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41" windowWidth="10380" windowHeight="6030" activeTab="2"/>
  </bookViews>
  <sheets>
    <sheet name="Evolución" sheetId="1" r:id="rId1"/>
    <sheet name="Pobl. a 1 de enero de 2002" sheetId="2" r:id="rId2"/>
    <sheet name="Pirámide de población" sheetId="3" r:id="rId3"/>
    <sheet name="Pobl. por Distrito y Sección" sheetId="4" r:id="rId4"/>
    <sheet name="Superficies" sheetId="5" r:id="rId5"/>
    <sheet name="Nac.-Def." sheetId="6" r:id="rId6"/>
    <sheet name="Pobl. extranjera" sheetId="7" r:id="rId7"/>
    <sheet name="Patronímicos" sheetId="8" r:id="rId8"/>
  </sheets>
  <definedNames/>
  <calcPr fullCalcOnLoad="1"/>
</workbook>
</file>

<file path=xl/sharedStrings.xml><?xml version="1.0" encoding="utf-8"?>
<sst xmlns="http://schemas.openxmlformats.org/spreadsheetml/2006/main" count="330" uniqueCount="251">
  <si>
    <t>A 1 de enero de 2002</t>
  </si>
  <si>
    <t>Año de nacimiento</t>
  </si>
  <si>
    <t>Población</t>
  </si>
  <si>
    <t xml:space="preserve"> </t>
  </si>
  <si>
    <t>Mayores 65</t>
  </si>
  <si>
    <t>menores 18</t>
  </si>
  <si>
    <t>a 1937</t>
  </si>
  <si>
    <t>64-51</t>
  </si>
  <si>
    <t>50-41</t>
  </si>
  <si>
    <t>40-31</t>
  </si>
  <si>
    <t>30-18</t>
  </si>
  <si>
    <t>1938-1951</t>
  </si>
  <si>
    <t>1952-1961</t>
  </si>
  <si>
    <t>1962-1971</t>
  </si>
  <si>
    <t>1972-1984</t>
  </si>
  <si>
    <t>1985-2001</t>
  </si>
  <si>
    <t>TOTAL</t>
  </si>
  <si>
    <t>Población total</t>
  </si>
  <si>
    <t>Varones</t>
  </si>
  <si>
    <t>Mujeres</t>
  </si>
  <si>
    <t>Nacionalidad</t>
  </si>
  <si>
    <t>Total</t>
  </si>
  <si>
    <t>Albanesa</t>
  </si>
  <si>
    <t>Alemana</t>
  </si>
  <si>
    <t>Altovoltesa</t>
  </si>
  <si>
    <t>Andorrana</t>
  </si>
  <si>
    <t>Angoleña</t>
  </si>
  <si>
    <t>Apatrida</t>
  </si>
  <si>
    <t>Argelina</t>
  </si>
  <si>
    <t>Argentina</t>
  </si>
  <si>
    <t>Armenia</t>
  </si>
  <si>
    <t>Australiana</t>
  </si>
  <si>
    <t>Austriaca</t>
  </si>
  <si>
    <t>Belga</t>
  </si>
  <si>
    <t>Beniensa</t>
  </si>
  <si>
    <t>Boliviana</t>
  </si>
  <si>
    <t>Bosnia</t>
  </si>
  <si>
    <t>Brasileña</t>
  </si>
  <si>
    <t>Británica</t>
  </si>
  <si>
    <t>Búlgara</t>
  </si>
  <si>
    <t>Cabo Verde</t>
  </si>
  <si>
    <t>Camerunense</t>
  </si>
  <si>
    <t>Canadiense</t>
  </si>
  <si>
    <t>Centroafricana</t>
  </si>
  <si>
    <t>Chilena</t>
  </si>
  <si>
    <t>China</t>
  </si>
  <si>
    <t>Colombiana</t>
  </si>
  <si>
    <t>Congoleña</t>
  </si>
  <si>
    <t>Costa de Marfil</t>
  </si>
  <si>
    <t>Croata</t>
  </si>
  <si>
    <t>Cubana</t>
  </si>
  <si>
    <t>Danesa</t>
  </si>
  <si>
    <t>Dominicana</t>
  </si>
  <si>
    <t>Ecuatoriana</t>
  </si>
  <si>
    <t>Egipcia</t>
  </si>
  <si>
    <t>Eritreana</t>
  </si>
  <si>
    <t>Eslovaca</t>
  </si>
  <si>
    <t>Estadounidense</t>
  </si>
  <si>
    <t>Filipina</t>
  </si>
  <si>
    <t>Finesa</t>
  </si>
  <si>
    <t>Francesa</t>
  </si>
  <si>
    <t>Gambia</t>
  </si>
  <si>
    <t>Georgiana</t>
  </si>
  <si>
    <t>Ghana</t>
  </si>
  <si>
    <t>Griega</t>
  </si>
  <si>
    <t xml:space="preserve">Guatemalteca    </t>
  </si>
  <si>
    <t>Guineana</t>
  </si>
  <si>
    <t>Guinea Bisau</t>
  </si>
  <si>
    <t>Guineana Ecuatorial</t>
  </si>
  <si>
    <t>Holandesa</t>
  </si>
  <si>
    <t>Hondureña</t>
  </si>
  <si>
    <t>Húngara</t>
  </si>
  <si>
    <t>Indonesia</t>
  </si>
  <si>
    <t>Indú</t>
  </si>
  <si>
    <t>Iraní</t>
  </si>
  <si>
    <t>Iraquí</t>
  </si>
  <si>
    <t>Irlandesa</t>
  </si>
  <si>
    <t>Italiana</t>
  </si>
  <si>
    <t>Japonesa</t>
  </si>
  <si>
    <t>Kazajstani</t>
  </si>
  <si>
    <t>Jordana</t>
  </si>
  <si>
    <t>Keniata</t>
  </si>
  <si>
    <t>Laosiana</t>
  </si>
  <si>
    <t>Letona</t>
  </si>
  <si>
    <t>Liberiana</t>
  </si>
  <si>
    <t>Malí</t>
  </si>
  <si>
    <t>Marroqui</t>
  </si>
  <si>
    <t xml:space="preserve">Mauritana       </t>
  </si>
  <si>
    <t>Mexicana</t>
  </si>
  <si>
    <t>Moldovana</t>
  </si>
  <si>
    <t>Mozambiqueña</t>
  </si>
  <si>
    <t>Nicaragüense</t>
  </si>
  <si>
    <t>Nigeriana</t>
  </si>
  <si>
    <t>Noruega</t>
  </si>
  <si>
    <t>Pakistaní</t>
  </si>
  <si>
    <t>Paraguaya</t>
  </si>
  <si>
    <t>Peruana</t>
  </si>
  <si>
    <t>Polaca</t>
  </si>
  <si>
    <t>Portuguesa</t>
  </si>
  <si>
    <t xml:space="preserve">Ruanda          </t>
  </si>
  <si>
    <t>Rumana</t>
  </si>
  <si>
    <t>Rusa</t>
  </si>
  <si>
    <t>Salvadoreña</t>
  </si>
  <si>
    <t>Senegalesa</t>
  </si>
  <si>
    <t>Sierraleonesa</t>
  </si>
  <si>
    <t>Siria</t>
  </si>
  <si>
    <t>Sueca</t>
  </si>
  <si>
    <t>Suiza</t>
  </si>
  <si>
    <t>Surcoreana</t>
  </si>
  <si>
    <t>Tailandesa</t>
  </si>
  <si>
    <t>Taiwanesa</t>
  </si>
  <si>
    <t>Togo</t>
  </si>
  <si>
    <t>Tunicia</t>
  </si>
  <si>
    <t>Turca</t>
  </si>
  <si>
    <t>Ucraniana</t>
  </si>
  <si>
    <t>Ugandesa</t>
  </si>
  <si>
    <t>Uruguaya</t>
  </si>
  <si>
    <t>Venezolana</t>
  </si>
  <si>
    <t>Yugoslava</t>
  </si>
  <si>
    <t>Zairesa</t>
  </si>
  <si>
    <t>AÑO de referencia</t>
  </si>
  <si>
    <t>renovación</t>
  </si>
  <si>
    <t>Por tramos de edad</t>
  </si>
  <si>
    <t>Edad</t>
  </si>
  <si>
    <t>Distrito</t>
  </si>
  <si>
    <t>Sección</t>
  </si>
  <si>
    <t>Tonga</t>
  </si>
  <si>
    <t>División administrativa del término municipal</t>
  </si>
  <si>
    <t>Distritos</t>
  </si>
  <si>
    <t>Secciones</t>
  </si>
  <si>
    <t>SUPERFICIES de cada Distrito y Sección</t>
  </si>
  <si>
    <t>Superficie total del Término Municipal  7890,58 Hec.</t>
  </si>
  <si>
    <t>DIST</t>
  </si>
  <si>
    <t>SEC</t>
  </si>
  <si>
    <t>Hec.</t>
  </si>
  <si>
    <t>SECC</t>
  </si>
  <si>
    <t>(1900-2001)</t>
  </si>
  <si>
    <t>Numéro de habitantes</t>
  </si>
  <si>
    <t>Respecto al año anterior, muy poco ha variado el ranking de los nombres y apellidos más frecuentes :</t>
  </si>
  <si>
    <t>Nombres varón</t>
  </si>
  <si>
    <t>Numéro</t>
  </si>
  <si>
    <t>Nombres mujer</t>
  </si>
  <si>
    <t>Apellido 1º</t>
  </si>
  <si>
    <t>Apellido 2º</t>
  </si>
  <si>
    <t xml:space="preserve">José Luis               </t>
  </si>
  <si>
    <t xml:space="preserve">María                   </t>
  </si>
  <si>
    <t xml:space="preserve">Martínez                </t>
  </si>
  <si>
    <t xml:space="preserve">Jesús                   </t>
  </si>
  <si>
    <t xml:space="preserve">María Pilar             </t>
  </si>
  <si>
    <t xml:space="preserve">García                  </t>
  </si>
  <si>
    <t xml:space="preserve">Javier                  </t>
  </si>
  <si>
    <t xml:space="preserve">María Teresa            </t>
  </si>
  <si>
    <t xml:space="preserve">Fernández               </t>
  </si>
  <si>
    <t xml:space="preserve">David                   </t>
  </si>
  <si>
    <t xml:space="preserve">María Carmen            </t>
  </si>
  <si>
    <t xml:space="preserve">Pérez                   </t>
  </si>
  <si>
    <t xml:space="preserve">Angel                   </t>
  </si>
  <si>
    <t xml:space="preserve">María del Carmen        </t>
  </si>
  <si>
    <t xml:space="preserve">Jiménez                 </t>
  </si>
  <si>
    <t xml:space="preserve">José María              </t>
  </si>
  <si>
    <t xml:space="preserve">María Angeles           </t>
  </si>
  <si>
    <t xml:space="preserve">González                </t>
  </si>
  <si>
    <t xml:space="preserve">Sáenz                   </t>
  </si>
  <si>
    <t xml:space="preserve">Francisco Javier        </t>
  </si>
  <si>
    <t xml:space="preserve">Ana María               </t>
  </si>
  <si>
    <t xml:space="preserve">Ruiz                    </t>
  </si>
  <si>
    <t xml:space="preserve">Antonio                 </t>
  </si>
  <si>
    <t xml:space="preserve">Carmen                  </t>
  </si>
  <si>
    <t xml:space="preserve">López                   </t>
  </si>
  <si>
    <t xml:space="preserve">Carlos                  </t>
  </si>
  <si>
    <t xml:space="preserve">Laura                   </t>
  </si>
  <si>
    <t xml:space="preserve">Fernando                </t>
  </si>
  <si>
    <t xml:space="preserve">María Luisa             </t>
  </si>
  <si>
    <t xml:space="preserve">Rodríguez               </t>
  </si>
  <si>
    <t xml:space="preserve">Eduardo                 </t>
  </si>
  <si>
    <t xml:space="preserve">María Jesús             </t>
  </si>
  <si>
    <t xml:space="preserve">Gómez                   </t>
  </si>
  <si>
    <t xml:space="preserve">José                    </t>
  </si>
  <si>
    <t xml:space="preserve">Marta                   </t>
  </si>
  <si>
    <t xml:space="preserve">Alonso                  </t>
  </si>
  <si>
    <t xml:space="preserve">José Antonio            </t>
  </si>
  <si>
    <t xml:space="preserve">Raquel                  </t>
  </si>
  <si>
    <t xml:space="preserve">Moreno                  </t>
  </si>
  <si>
    <t xml:space="preserve">Manuel                  </t>
  </si>
  <si>
    <t xml:space="preserve">Isabel                  </t>
  </si>
  <si>
    <t xml:space="preserve">Sánchez                 </t>
  </si>
  <si>
    <t xml:space="preserve">Miguel Angel            </t>
  </si>
  <si>
    <t xml:space="preserve">María Isabel            </t>
  </si>
  <si>
    <t xml:space="preserve">Gil                     </t>
  </si>
  <si>
    <t xml:space="preserve">Díez                    </t>
  </si>
  <si>
    <t xml:space="preserve">Miguel                  </t>
  </si>
  <si>
    <t xml:space="preserve">Cristina                </t>
  </si>
  <si>
    <t xml:space="preserve">Hernández               </t>
  </si>
  <si>
    <t xml:space="preserve">Pedro                   </t>
  </si>
  <si>
    <t xml:space="preserve">Ana                     </t>
  </si>
  <si>
    <t xml:space="preserve">Marín                   </t>
  </si>
  <si>
    <t xml:space="preserve">Francisco               </t>
  </si>
  <si>
    <t xml:space="preserve">Elena                   </t>
  </si>
  <si>
    <t xml:space="preserve">Martín                  </t>
  </si>
  <si>
    <t xml:space="preserve">Luis                    </t>
  </si>
  <si>
    <t xml:space="preserve">Sara                    </t>
  </si>
  <si>
    <t xml:space="preserve">Pascual                 </t>
  </si>
  <si>
    <t xml:space="preserve">Diego                   </t>
  </si>
  <si>
    <t xml:space="preserve">Beatriz                 </t>
  </si>
  <si>
    <t xml:space="preserve">Blanco                  </t>
  </si>
  <si>
    <t xml:space="preserve">Daniel                  </t>
  </si>
  <si>
    <t xml:space="preserve">Rosa María              </t>
  </si>
  <si>
    <t xml:space="preserve">Alvarez                 </t>
  </si>
  <si>
    <t xml:space="preserve">Sergio                  </t>
  </si>
  <si>
    <t xml:space="preserve">Pilar                   </t>
  </si>
  <si>
    <t xml:space="preserve">Ibáñez                  </t>
  </si>
  <si>
    <t xml:space="preserve">Alberto                 </t>
  </si>
  <si>
    <t xml:space="preserve">María Dolores           </t>
  </si>
  <si>
    <t xml:space="preserve">Sáez                    </t>
  </si>
  <si>
    <t xml:space="preserve">Rubén                   </t>
  </si>
  <si>
    <t xml:space="preserve">Julia                   </t>
  </si>
  <si>
    <t xml:space="preserve">Santamaría              </t>
  </si>
  <si>
    <t xml:space="preserve">Jorge                   </t>
  </si>
  <si>
    <t xml:space="preserve">Lucía                   </t>
  </si>
  <si>
    <t xml:space="preserve">Rubio                   </t>
  </si>
  <si>
    <t>Pero, cómo será en dentro de algunos años ?</t>
  </si>
  <si>
    <t xml:space="preserve">Los padres del 2001 han elegido: </t>
  </si>
  <si>
    <t>María</t>
  </si>
  <si>
    <t>David</t>
  </si>
  <si>
    <t>Paula</t>
  </si>
  <si>
    <t>Daniel</t>
  </si>
  <si>
    <t>Marta</t>
  </si>
  <si>
    <t>Sergio</t>
  </si>
  <si>
    <t>Andrea</t>
  </si>
  <si>
    <t>Jorge</t>
  </si>
  <si>
    <t>Alba</t>
  </si>
  <si>
    <t>Adrián</t>
  </si>
  <si>
    <t>Lucía</t>
  </si>
  <si>
    <t>Mario</t>
  </si>
  <si>
    <t>Sara</t>
  </si>
  <si>
    <t>Miguel</t>
  </si>
  <si>
    <t>Evolución de la Población en Logroño</t>
  </si>
  <si>
    <t>Vecinos de Logroño de con nacionlidad no española</t>
  </si>
  <si>
    <t>Año</t>
  </si>
  <si>
    <t>Nacimientos</t>
  </si>
  <si>
    <t>Defunciones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</si>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</sst>
</file>

<file path=xl/styles.xml><?xml version="1.0" encoding="utf-8"?>
<styleSheet xmlns="http://schemas.openxmlformats.org/spreadsheetml/2006/main">
  <numFmts count="1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;[Red]#,##0"/>
    <numFmt numFmtId="165" formatCode="0.0000"/>
    <numFmt numFmtId="166" formatCode="0.000"/>
    <numFmt numFmtId="167" formatCode="0.0"/>
    <numFmt numFmtId="168" formatCode="#,##0.00;[Red]#,##0.00"/>
    <numFmt numFmtId="169" formatCode="#,##0.0;[Red]#,##0.0"/>
    <numFmt numFmtId="170" formatCode="yyyy"/>
  </numFmts>
  <fonts count="29">
    <font>
      <sz val="10"/>
      <name val="Arial"/>
      <family val="0"/>
    </font>
    <font>
      <b/>
      <sz val="8.75"/>
      <name val="Arial"/>
      <family val="2"/>
    </font>
    <font>
      <sz val="8"/>
      <name val="Arial"/>
      <family val="2"/>
    </font>
    <font>
      <sz val="8.75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sz val="17"/>
      <name val="Arial"/>
      <family val="0"/>
    </font>
    <font>
      <sz val="6.25"/>
      <name val="Arial"/>
      <family val="2"/>
    </font>
    <font>
      <sz val="6"/>
      <name val="Arial"/>
      <family val="2"/>
    </font>
    <font>
      <i/>
      <u val="single"/>
      <sz val="11"/>
      <name val="Arial"/>
      <family val="2"/>
    </font>
    <font>
      <sz val="19.75"/>
      <name val="Arial"/>
      <family val="0"/>
    </font>
    <font>
      <sz val="5.25"/>
      <name val="Arial"/>
      <family val="2"/>
    </font>
    <font>
      <b/>
      <sz val="6"/>
      <name val="Arial"/>
      <family val="2"/>
    </font>
    <font>
      <b/>
      <sz val="8.25"/>
      <name val="Arial"/>
      <family val="2"/>
    </font>
    <font>
      <sz val="14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2" borderId="0" xfId="0" applyFont="1" applyFill="1" applyAlignment="1">
      <alignment horizontal="center"/>
    </xf>
    <xf numFmtId="2" fontId="0" fillId="0" borderId="2" xfId="0" applyNumberForma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164" fontId="0" fillId="3" borderId="0" xfId="0" applyNumberFormat="1" applyFill="1" applyAlignment="1">
      <alignment horizontal="center"/>
    </xf>
    <xf numFmtId="0" fontId="13" fillId="2" borderId="14" xfId="19" applyFont="1" applyFill="1" applyBorder="1" applyAlignment="1">
      <alignment horizontal="center"/>
      <protection/>
    </xf>
    <xf numFmtId="164" fontId="15" fillId="2" borderId="14" xfId="19" applyNumberFormat="1" applyFont="1" applyFill="1" applyBorder="1" applyAlignment="1">
      <alignment horizontal="center"/>
      <protection/>
    </xf>
    <xf numFmtId="0" fontId="13" fillId="0" borderId="14" xfId="19" applyFont="1" applyFill="1" applyBorder="1" applyAlignment="1">
      <alignment horizontal="center" wrapText="1"/>
      <protection/>
    </xf>
    <xf numFmtId="164" fontId="13" fillId="0" borderId="14" xfId="19" applyNumberFormat="1" applyFont="1" applyFill="1" applyBorder="1" applyAlignment="1">
      <alignment horizontal="center" wrapText="1"/>
      <protection/>
    </xf>
    <xf numFmtId="0" fontId="0" fillId="0" borderId="15" xfId="0" applyBorder="1" applyAlignment="1">
      <alignment/>
    </xf>
    <xf numFmtId="164" fontId="13" fillId="4" borderId="15" xfId="19" applyNumberFormat="1" applyFont="1" applyFill="1" applyBorder="1" applyAlignment="1">
      <alignment horizontal="center" wrapText="1"/>
      <protection/>
    </xf>
    <xf numFmtId="0" fontId="16" fillId="0" borderId="14" xfId="19" applyFont="1" applyFill="1" applyBorder="1" applyAlignment="1">
      <alignment horizontal="center" wrapText="1"/>
      <protection/>
    </xf>
    <xf numFmtId="0" fontId="1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3" fillId="4" borderId="18" xfId="19" applyNumberFormat="1" applyFont="1" applyFill="1" applyBorder="1" applyAlignment="1">
      <alignment horizontal="center" wrapText="1"/>
      <protection/>
    </xf>
    <xf numFmtId="164" fontId="0" fillId="3" borderId="0" xfId="0" applyNumberFormat="1" applyFill="1" applyBorder="1" applyAlignment="1">
      <alignment horizontal="center"/>
    </xf>
    <xf numFmtId="164" fontId="15" fillId="3" borderId="0" xfId="19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" borderId="21" xfId="0" applyFont="1" applyFill="1" applyBorder="1" applyAlignment="1">
      <alignment horizontal="center"/>
    </xf>
    <xf numFmtId="164" fontId="10" fillId="3" borderId="2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3" fontId="0" fillId="2" borderId="10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" borderId="25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3" borderId="27" xfId="0" applyFont="1" applyFill="1" applyBorder="1" applyAlignment="1">
      <alignment horizontal="center"/>
    </xf>
    <xf numFmtId="164" fontId="10" fillId="3" borderId="28" xfId="0" applyNumberFormat="1" applyFont="1" applyFill="1" applyBorder="1" applyAlignment="1">
      <alignment horizontal="center"/>
    </xf>
    <xf numFmtId="164" fontId="9" fillId="3" borderId="26" xfId="0" applyNumberFormat="1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1025"/>
          <c:w val="0.57875"/>
          <c:h val="0.80425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explosion val="14"/>
            <c:spPr>
              <a:solidFill>
                <a:srgbClr val="FF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'Pobl. a 1 de enero de 2002'!$B$7:$B$8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'Pobl. a 1 de enero de 2002'!$C$7:$C$8</c:f>
              <c:numCache>
                <c:ptCount val="2"/>
                <c:pt idx="0">
                  <c:v>66336</c:v>
                </c:pt>
                <c:pt idx="1">
                  <c:v>70607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6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"/>
          <c:y val="0.09225"/>
          <c:w val="0.8485"/>
          <c:h val="0.90775"/>
        </c:manualLayout>
      </c:layout>
      <c:bar3DChart>
        <c:barDir val="col"/>
        <c:grouping val="clustered"/>
        <c:varyColors val="0"/>
        <c:ser>
          <c:idx val="1"/>
          <c:order val="0"/>
          <c:tx>
            <c:v>Varones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'Pobl. a 1 de enero de 2002'!$B$18:$G$18</c:f>
              <c:strCache>
                <c:ptCount val="6"/>
                <c:pt idx="0">
                  <c:v>Mayores 65</c:v>
                </c:pt>
                <c:pt idx="1">
                  <c:v>64-51</c:v>
                </c:pt>
                <c:pt idx="2">
                  <c:v>50-41</c:v>
                </c:pt>
                <c:pt idx="3">
                  <c:v>40-31</c:v>
                </c:pt>
                <c:pt idx="4">
                  <c:v>30-18</c:v>
                </c:pt>
                <c:pt idx="5">
                  <c:v>menores 18</c:v>
                </c:pt>
              </c:strCache>
            </c:strRef>
          </c:cat>
          <c:val>
            <c:numRef>
              <c:f>'Pobl. a 1 de enero de 2002'!$B$22:$G$22</c:f>
              <c:numCache>
                <c:ptCount val="6"/>
                <c:pt idx="0">
                  <c:v>9521</c:v>
                </c:pt>
                <c:pt idx="1">
                  <c:v>10001</c:v>
                </c:pt>
                <c:pt idx="2">
                  <c:v>10064</c:v>
                </c:pt>
                <c:pt idx="3">
                  <c:v>11389</c:v>
                </c:pt>
                <c:pt idx="4">
                  <c:v>14340</c:v>
                </c:pt>
                <c:pt idx="5">
                  <c:v>11021</c:v>
                </c:pt>
              </c:numCache>
            </c:numRef>
          </c:val>
          <c:shape val="box"/>
        </c:ser>
        <c:ser>
          <c:idx val="2"/>
          <c:order val="1"/>
          <c:tx>
            <c:v>Mujeres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'Pobl. a 1 de enero de 2002'!$B$18:$G$18</c:f>
              <c:strCache>
                <c:ptCount val="6"/>
                <c:pt idx="0">
                  <c:v>Mayores 65</c:v>
                </c:pt>
                <c:pt idx="1">
                  <c:v>64-51</c:v>
                </c:pt>
                <c:pt idx="2">
                  <c:v>50-41</c:v>
                </c:pt>
                <c:pt idx="3">
                  <c:v>40-31</c:v>
                </c:pt>
                <c:pt idx="4">
                  <c:v>30-18</c:v>
                </c:pt>
                <c:pt idx="5">
                  <c:v>menores 18</c:v>
                </c:pt>
              </c:strCache>
            </c:strRef>
          </c:cat>
          <c:val>
            <c:numRef>
              <c:f>'Pobl. a 1 de enero de 2002'!$B$23:$G$23</c:f>
              <c:numCache>
                <c:ptCount val="6"/>
                <c:pt idx="0">
                  <c:v>13909</c:v>
                </c:pt>
                <c:pt idx="1">
                  <c:v>10551</c:v>
                </c:pt>
                <c:pt idx="2">
                  <c:v>10545</c:v>
                </c:pt>
                <c:pt idx="3">
                  <c:v>11518</c:v>
                </c:pt>
                <c:pt idx="4">
                  <c:v>13464</c:v>
                </c:pt>
                <c:pt idx="5">
                  <c:v>10620</c:v>
                </c:pt>
              </c:numCache>
            </c:numRef>
          </c:val>
          <c:shape val="box"/>
        </c:ser>
        <c:shape val="box"/>
        <c:axId val="32595549"/>
        <c:axId val="24924486"/>
      </c:bar3DChart>
      <c:catAx>
        <c:axId val="325955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4924486"/>
        <c:crosses val="autoZero"/>
        <c:auto val="1"/>
        <c:lblOffset val="100"/>
        <c:noMultiLvlLbl val="0"/>
      </c:catAx>
      <c:valAx>
        <c:axId val="24924486"/>
        <c:scaling>
          <c:orientation val="minMax"/>
        </c:scaling>
        <c:axPos val="l"/>
        <c:delete val="1"/>
        <c:majorTickMark val="out"/>
        <c:minorTickMark val="none"/>
        <c:tickLblPos val="nextTo"/>
        <c:crossAx val="32595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79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'Pirámide de población'!$B$4:$B$112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cat>
          <c:val>
            <c:numRef>
              <c:f>'Pirámide de población'!$C$4:$C$112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</c:ser>
        <c:axId val="22993783"/>
        <c:axId val="5617456"/>
      </c:bar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617456"/>
        <c:crosses val="autoZero"/>
        <c:auto val="1"/>
        <c:lblOffset val="100"/>
        <c:noMultiLvlLbl val="0"/>
      </c:catAx>
      <c:valAx>
        <c:axId val="5617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2993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88"/>
          <c:w val="0.856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v>Nacimientos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'Nac.-Def.'!$B$3:$B$14</c:f>
              <c:strCache>
                <c:ptCount val="1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'Nac.-Def.'!$C$3:$C$14</c:f>
              <c:numCache>
                <c:ptCount val="12"/>
                <c:pt idx="0">
                  <c:v>1101</c:v>
                </c:pt>
                <c:pt idx="1">
                  <c:v>1009</c:v>
                </c:pt>
                <c:pt idx="2">
                  <c:v>1092</c:v>
                </c:pt>
                <c:pt idx="3">
                  <c:v>919</c:v>
                </c:pt>
                <c:pt idx="4">
                  <c:v>1125</c:v>
                </c:pt>
                <c:pt idx="5">
                  <c:v>1193</c:v>
                </c:pt>
                <c:pt idx="6">
                  <c:v>955</c:v>
                </c:pt>
                <c:pt idx="7">
                  <c:v>1048</c:v>
                </c:pt>
                <c:pt idx="8">
                  <c:v>1049</c:v>
                </c:pt>
                <c:pt idx="9">
                  <c:v>1181</c:v>
                </c:pt>
                <c:pt idx="10">
                  <c:v>1196</c:v>
                </c:pt>
                <c:pt idx="11">
                  <c:v>1208</c:v>
                </c:pt>
              </c:numCache>
            </c:numRef>
          </c:val>
        </c:ser>
        <c:ser>
          <c:idx val="1"/>
          <c:order val="1"/>
          <c:tx>
            <c:v>Defunciones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'Nac.-Def.'!$B$3:$B$14</c:f>
              <c:strCache>
                <c:ptCount val="1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'Nac.-Def.'!$D$3:$D$14</c:f>
              <c:numCache>
                <c:ptCount val="12"/>
                <c:pt idx="0">
                  <c:v>727</c:v>
                </c:pt>
                <c:pt idx="1">
                  <c:v>780</c:v>
                </c:pt>
                <c:pt idx="2">
                  <c:v>782</c:v>
                </c:pt>
                <c:pt idx="3">
                  <c:v>868</c:v>
                </c:pt>
                <c:pt idx="4">
                  <c:v>915</c:v>
                </c:pt>
                <c:pt idx="5">
                  <c:v>822</c:v>
                </c:pt>
                <c:pt idx="6">
                  <c:v>901</c:v>
                </c:pt>
                <c:pt idx="7">
                  <c:v>901</c:v>
                </c:pt>
                <c:pt idx="8">
                  <c:v>953</c:v>
                </c:pt>
                <c:pt idx="9">
                  <c:v>1010</c:v>
                </c:pt>
                <c:pt idx="10">
                  <c:v>993</c:v>
                </c:pt>
                <c:pt idx="11">
                  <c:v>934</c:v>
                </c:pt>
              </c:numCache>
            </c:numRef>
          </c:val>
        </c:ser>
        <c:axId val="50557105"/>
        <c:axId val="52360762"/>
      </c:barChart>
      <c:catAx>
        <c:axId val="505571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auto val="0"/>
        <c:lblOffset val="100"/>
        <c:noMultiLvlLbl val="0"/>
      </c:catAx>
      <c:valAx>
        <c:axId val="5236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055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152400</xdr:rowOff>
    </xdr:from>
    <xdr:to>
      <xdr:col>6</xdr:col>
      <xdr:colOff>495300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3305175" y="152400"/>
        <a:ext cx="30670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25</xdr:row>
      <xdr:rowOff>95250</xdr:rowOff>
    </xdr:from>
    <xdr:to>
      <xdr:col>6</xdr:col>
      <xdr:colOff>790575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447675" y="4714875"/>
        <a:ext cx="62198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113</xdr:row>
      <xdr:rowOff>152400</xdr:rowOff>
    </xdr:from>
    <xdr:to>
      <xdr:col>7</xdr:col>
      <xdr:colOff>457200</xdr:colOff>
      <xdr:row>136</xdr:row>
      <xdr:rowOff>28575</xdr:rowOff>
    </xdr:to>
    <xdr:graphicFrame>
      <xdr:nvGraphicFramePr>
        <xdr:cNvPr id="1" name="Chart 1"/>
        <xdr:cNvGraphicFramePr/>
      </xdr:nvGraphicFramePr>
      <xdr:xfrm>
        <a:off x="57150" y="18573750"/>
        <a:ext cx="6705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1</xdr:row>
      <xdr:rowOff>76200</xdr:rowOff>
    </xdr:from>
    <xdr:ext cx="4257675" cy="3219450"/>
    <xdr:graphicFrame>
      <xdr:nvGraphicFramePr>
        <xdr:cNvPr id="1" name="Chart 3"/>
        <xdr:cNvGraphicFramePr/>
      </xdr:nvGraphicFramePr>
      <xdr:xfrm>
        <a:off x="2524125" y="238125"/>
        <a:ext cx="4257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workbookViewId="0" topLeftCell="A52">
      <selection activeCell="A1" sqref="A1"/>
    </sheetView>
  </sheetViews>
  <sheetFormatPr defaultColWidth="11.421875" defaultRowHeight="12.75"/>
  <cols>
    <col min="1" max="1" width="5.7109375" style="0" customWidth="1"/>
    <col min="2" max="2" width="17.8515625" style="17" customWidth="1"/>
    <col min="3" max="3" width="18.7109375" style="1" customWidth="1"/>
  </cols>
  <sheetData>
    <row r="1" spans="2:5" ht="15">
      <c r="B1" s="72" t="s">
        <v>236</v>
      </c>
      <c r="E1" t="s">
        <v>136</v>
      </c>
    </row>
    <row r="3" spans="2:3" ht="12.75">
      <c r="B3" s="23" t="s">
        <v>120</v>
      </c>
      <c r="C3" s="19" t="s">
        <v>2</v>
      </c>
    </row>
    <row r="4" spans="2:3" ht="19.5" customHeight="1">
      <c r="B4" s="24">
        <v>1900</v>
      </c>
      <c r="C4" s="81">
        <v>19237</v>
      </c>
    </row>
    <row r="5" spans="2:3" ht="12.75">
      <c r="B5" s="24">
        <v>1910</v>
      </c>
      <c r="C5" s="81">
        <v>23926</v>
      </c>
    </row>
    <row r="6" spans="2:3" ht="12.75">
      <c r="B6" s="24">
        <v>1920</v>
      </c>
      <c r="C6" s="81">
        <v>26806</v>
      </c>
    </row>
    <row r="7" spans="2:3" ht="12.75">
      <c r="B7" s="24">
        <v>1930</v>
      </c>
      <c r="C7" s="81">
        <v>34329</v>
      </c>
    </row>
    <row r="8" spans="2:3" ht="12.75">
      <c r="B8" s="24">
        <v>1940</v>
      </c>
      <c r="C8" s="81">
        <v>43674</v>
      </c>
    </row>
    <row r="9" spans="2:3" ht="12.75">
      <c r="B9" s="24">
        <v>1941</v>
      </c>
      <c r="C9" s="81">
        <v>43547</v>
      </c>
    </row>
    <row r="10" spans="2:3" ht="12.75">
      <c r="B10" s="24">
        <v>1942</v>
      </c>
      <c r="C10" s="81">
        <v>44486</v>
      </c>
    </row>
    <row r="11" spans="2:3" ht="12.75">
      <c r="B11" s="24">
        <v>1943</v>
      </c>
      <c r="C11" s="81">
        <v>45292</v>
      </c>
    </row>
    <row r="12" spans="2:3" ht="12.75">
      <c r="B12" s="24">
        <v>1944</v>
      </c>
      <c r="C12" s="81">
        <v>45319</v>
      </c>
    </row>
    <row r="13" spans="2:3" ht="12.75">
      <c r="B13" s="24">
        <v>1945</v>
      </c>
      <c r="C13" s="81">
        <v>45622</v>
      </c>
    </row>
    <row r="14" spans="2:3" ht="12.75">
      <c r="B14" s="24">
        <v>1946</v>
      </c>
      <c r="C14" s="81">
        <v>46658</v>
      </c>
    </row>
    <row r="15" spans="2:3" ht="12.75">
      <c r="B15" s="24">
        <v>1947</v>
      </c>
      <c r="C15" s="81">
        <v>47512</v>
      </c>
    </row>
    <row r="16" spans="2:3" ht="12.75">
      <c r="B16" s="24">
        <v>1948</v>
      </c>
      <c r="C16" s="81">
        <v>48771</v>
      </c>
    </row>
    <row r="17" spans="2:3" ht="12.75">
      <c r="B17" s="24">
        <v>1949</v>
      </c>
      <c r="C17" s="81">
        <v>49869</v>
      </c>
    </row>
    <row r="18" spans="2:3" ht="12.75">
      <c r="B18" s="24">
        <v>1950</v>
      </c>
      <c r="C18" s="81">
        <v>50080</v>
      </c>
    </row>
    <row r="19" spans="2:3" ht="12.75">
      <c r="B19" s="24">
        <v>1951</v>
      </c>
      <c r="C19" s="81">
        <v>51062</v>
      </c>
    </row>
    <row r="20" spans="2:3" ht="12.75">
      <c r="B20" s="24">
        <v>1952</v>
      </c>
      <c r="C20" s="81">
        <v>51810</v>
      </c>
    </row>
    <row r="21" spans="2:3" ht="12.75">
      <c r="B21" s="24">
        <v>1953</v>
      </c>
      <c r="C21" s="81">
        <v>52514</v>
      </c>
    </row>
    <row r="22" spans="2:3" ht="12.75">
      <c r="B22" s="24">
        <v>1954</v>
      </c>
      <c r="C22" s="81">
        <v>52972</v>
      </c>
    </row>
    <row r="23" spans="2:3" ht="12.75">
      <c r="B23" s="24">
        <v>1955</v>
      </c>
      <c r="C23" s="81">
        <v>52310</v>
      </c>
    </row>
    <row r="24" spans="2:3" ht="12.75">
      <c r="B24" s="24">
        <v>1956</v>
      </c>
      <c r="C24" s="81">
        <v>52517</v>
      </c>
    </row>
    <row r="25" spans="2:3" ht="12.75">
      <c r="B25" s="24">
        <v>1957</v>
      </c>
      <c r="C25" s="81">
        <v>52979</v>
      </c>
    </row>
    <row r="26" spans="2:3" ht="12.75">
      <c r="B26" s="24">
        <v>1958</v>
      </c>
      <c r="C26" s="81">
        <v>55277</v>
      </c>
    </row>
    <row r="27" spans="2:3" ht="12.75">
      <c r="B27" s="24">
        <v>1959</v>
      </c>
      <c r="C27" s="81">
        <v>56767</v>
      </c>
    </row>
    <row r="28" spans="2:3" ht="12.75">
      <c r="B28" s="24">
        <v>1960</v>
      </c>
      <c r="C28" s="81">
        <v>59373</v>
      </c>
    </row>
    <row r="29" spans="2:3" ht="12.75">
      <c r="B29" s="24">
        <v>1961</v>
      </c>
      <c r="C29" s="81">
        <v>60398</v>
      </c>
    </row>
    <row r="30" spans="2:3" ht="12.75">
      <c r="B30" s="24">
        <v>1962</v>
      </c>
      <c r="C30" s="81">
        <v>61336</v>
      </c>
    </row>
    <row r="31" spans="2:3" ht="12.75">
      <c r="B31" s="24">
        <v>1963</v>
      </c>
      <c r="C31" s="81">
        <v>64003</v>
      </c>
    </row>
    <row r="32" spans="2:3" ht="12.75">
      <c r="B32" s="24">
        <v>1964</v>
      </c>
      <c r="C32" s="81">
        <v>66320</v>
      </c>
    </row>
    <row r="33" spans="2:3" ht="12.75">
      <c r="B33" s="24">
        <v>1965</v>
      </c>
      <c r="C33" s="81">
        <v>71726</v>
      </c>
    </row>
    <row r="34" spans="2:3" ht="12.75">
      <c r="B34" s="24">
        <v>1966</v>
      </c>
      <c r="C34" s="81">
        <v>73218</v>
      </c>
    </row>
    <row r="35" spans="2:3" ht="12.75">
      <c r="B35" s="24">
        <v>1967</v>
      </c>
      <c r="C35" s="81">
        <v>75782</v>
      </c>
    </row>
    <row r="36" spans="2:3" ht="12.75">
      <c r="B36" s="24">
        <v>1968</v>
      </c>
      <c r="C36" s="81">
        <v>78324</v>
      </c>
    </row>
    <row r="37" spans="2:3" ht="12.75">
      <c r="B37" s="24">
        <v>1969</v>
      </c>
      <c r="C37" s="81">
        <v>80144</v>
      </c>
    </row>
    <row r="38" spans="2:3" ht="12.75">
      <c r="B38" s="24">
        <v>1970</v>
      </c>
      <c r="C38" s="81">
        <v>84767</v>
      </c>
    </row>
    <row r="39" spans="2:3" ht="12.75">
      <c r="B39" s="24">
        <v>1971</v>
      </c>
      <c r="C39" s="81">
        <v>87099</v>
      </c>
    </row>
    <row r="40" spans="2:3" ht="12.75">
      <c r="B40" s="24">
        <v>1972</v>
      </c>
      <c r="C40" s="81">
        <v>89432</v>
      </c>
    </row>
    <row r="41" spans="2:3" ht="12.75">
      <c r="B41" s="24">
        <v>1973</v>
      </c>
      <c r="C41" s="81">
        <v>91499</v>
      </c>
    </row>
    <row r="42" spans="2:3" ht="12.75">
      <c r="B42" s="24">
        <v>1974</v>
      </c>
      <c r="C42" s="81">
        <v>96546</v>
      </c>
    </row>
    <row r="43" spans="2:3" ht="12.75">
      <c r="B43" s="24">
        <v>1975</v>
      </c>
      <c r="C43" s="81">
        <v>100169</v>
      </c>
    </row>
    <row r="44" spans="2:3" ht="12.75">
      <c r="B44" s="24">
        <v>1976</v>
      </c>
      <c r="C44" s="81">
        <v>103097</v>
      </c>
    </row>
    <row r="45" spans="2:3" ht="12.75">
      <c r="B45" s="24">
        <v>1977</v>
      </c>
      <c r="C45" s="81">
        <v>104928</v>
      </c>
    </row>
    <row r="46" spans="2:3" ht="12.75">
      <c r="B46" s="24">
        <v>1978</v>
      </c>
      <c r="C46" s="81">
        <v>106942</v>
      </c>
    </row>
    <row r="47" spans="2:3" ht="12.75">
      <c r="B47" s="24">
        <v>1979</v>
      </c>
      <c r="C47" s="81">
        <v>108096</v>
      </c>
    </row>
    <row r="48" spans="2:3" ht="12.75">
      <c r="B48" s="24">
        <v>1980</v>
      </c>
      <c r="C48" s="81">
        <v>109536</v>
      </c>
    </row>
    <row r="49" spans="2:3" s="22" customFormat="1" ht="11.25">
      <c r="B49" s="25">
        <v>1981</v>
      </c>
      <c r="C49" s="82" t="s">
        <v>121</v>
      </c>
    </row>
    <row r="50" spans="2:3" ht="12.75">
      <c r="B50" s="24">
        <v>1982</v>
      </c>
      <c r="C50" s="81">
        <v>112002</v>
      </c>
    </row>
    <row r="51" spans="2:3" ht="12.75">
      <c r="B51" s="24">
        <v>1983</v>
      </c>
      <c r="C51" s="81">
        <v>113576</v>
      </c>
    </row>
    <row r="52" spans="2:3" ht="12.75">
      <c r="B52" s="24">
        <v>1984</v>
      </c>
      <c r="C52" s="81">
        <v>114693</v>
      </c>
    </row>
    <row r="53" spans="2:3" ht="12.75">
      <c r="B53" s="24">
        <v>1985</v>
      </c>
      <c r="C53" s="81">
        <v>115622</v>
      </c>
    </row>
    <row r="54" spans="2:3" s="22" customFormat="1" ht="11.25">
      <c r="B54" s="25">
        <v>1986</v>
      </c>
      <c r="C54" s="82" t="s">
        <v>121</v>
      </c>
    </row>
    <row r="55" spans="2:3" ht="12.75">
      <c r="B55" s="24">
        <v>1987</v>
      </c>
      <c r="C55" s="81">
        <v>119038</v>
      </c>
    </row>
    <row r="56" spans="2:3" ht="12.75">
      <c r="B56" s="24">
        <v>1988</v>
      </c>
      <c r="C56" s="81">
        <v>120802</v>
      </c>
    </row>
    <row r="57" spans="2:3" ht="12.75">
      <c r="B57" s="24">
        <v>1989</v>
      </c>
      <c r="C57" s="81">
        <v>121911</v>
      </c>
    </row>
    <row r="58" spans="2:3" ht="12.75">
      <c r="B58" s="24">
        <v>1990</v>
      </c>
      <c r="C58" s="81">
        <v>122853</v>
      </c>
    </row>
    <row r="59" spans="2:3" s="22" customFormat="1" ht="11.25">
      <c r="B59" s="25">
        <v>1991</v>
      </c>
      <c r="C59" s="82" t="s">
        <v>121</v>
      </c>
    </row>
    <row r="60" spans="2:3" ht="12.75">
      <c r="B60" s="24">
        <v>1992</v>
      </c>
      <c r="C60" s="81">
        <v>123848</v>
      </c>
    </row>
    <row r="61" spans="2:3" ht="12.75">
      <c r="B61" s="24">
        <v>1993</v>
      </c>
      <c r="C61" s="81">
        <v>124823</v>
      </c>
    </row>
    <row r="62" spans="2:3" ht="12.75">
      <c r="B62" s="24">
        <v>1994</v>
      </c>
      <c r="C62" s="81">
        <v>125456</v>
      </c>
    </row>
    <row r="63" spans="2:3" ht="12.75">
      <c r="B63" s="24">
        <v>1995</v>
      </c>
      <c r="C63" s="81">
        <v>126098</v>
      </c>
    </row>
    <row r="64" spans="2:3" s="22" customFormat="1" ht="11.25">
      <c r="B64" s="25">
        <v>1996</v>
      </c>
      <c r="C64" s="82" t="s">
        <v>121</v>
      </c>
    </row>
    <row r="65" spans="2:3" ht="12.75">
      <c r="B65" s="24">
        <v>1997</v>
      </c>
      <c r="C65" s="81">
        <v>126203</v>
      </c>
    </row>
    <row r="66" spans="2:3" ht="12.75">
      <c r="B66" s="24">
        <v>1998</v>
      </c>
      <c r="C66" s="81">
        <v>127824</v>
      </c>
    </row>
    <row r="67" spans="2:3" ht="12.75">
      <c r="B67" s="24">
        <v>1999</v>
      </c>
      <c r="C67" s="81">
        <v>129637</v>
      </c>
    </row>
    <row r="68" spans="2:3" ht="12.75">
      <c r="B68" s="24">
        <v>2000</v>
      </c>
      <c r="C68" s="81">
        <v>133272</v>
      </c>
    </row>
    <row r="69" spans="2:3" ht="12.75">
      <c r="B69" s="26">
        <v>2001</v>
      </c>
      <c r="C69" s="83">
        <v>136943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3"/>
  <sheetViews>
    <sheetView workbookViewId="0" topLeftCell="A4">
      <selection activeCell="D83" sqref="D83"/>
    </sheetView>
  </sheetViews>
  <sheetFormatPr defaultColWidth="11.421875" defaultRowHeight="12.75"/>
  <cols>
    <col min="1" max="1" width="9.7109375" style="0" customWidth="1"/>
    <col min="2" max="2" width="17.57421875" style="0" customWidth="1"/>
    <col min="3" max="3" width="15.421875" style="0" customWidth="1"/>
    <col min="4" max="5" width="15.28125" style="0" customWidth="1"/>
    <col min="6" max="6" width="14.8515625" style="0" customWidth="1"/>
    <col min="7" max="7" width="14.140625" style="0" customWidth="1"/>
  </cols>
  <sheetData>
    <row r="3" ht="13.5" thickBot="1"/>
    <row r="4" spans="2:3" ht="21" customHeight="1" thickTop="1">
      <c r="B4" s="84"/>
      <c r="C4" s="85"/>
    </row>
    <row r="5" spans="2:3" ht="18" customHeight="1">
      <c r="B5" s="86" t="s">
        <v>17</v>
      </c>
      <c r="C5" s="91">
        <v>136943</v>
      </c>
    </row>
    <row r="6" spans="2:3" ht="18" customHeight="1">
      <c r="B6" s="87"/>
      <c r="C6" s="88"/>
    </row>
    <row r="7" spans="2:3" ht="12.75">
      <c r="B7" s="89" t="s">
        <v>18</v>
      </c>
      <c r="C7" s="90">
        <v>66336</v>
      </c>
    </row>
    <row r="8" spans="2:3" ht="12.75">
      <c r="B8" s="78" t="s">
        <v>19</v>
      </c>
      <c r="C8" s="79">
        <v>70607</v>
      </c>
    </row>
    <row r="9" spans="2:3" ht="13.5" thickBot="1">
      <c r="B9" s="76"/>
      <c r="C9" s="77"/>
    </row>
    <row r="10" ht="13.5" thickTop="1"/>
    <row r="14" ht="18" customHeight="1"/>
    <row r="15" ht="18" customHeight="1"/>
    <row r="16" ht="18" customHeight="1">
      <c r="B16" s="80" t="s">
        <v>122</v>
      </c>
    </row>
    <row r="17" ht="15" customHeight="1"/>
    <row r="18" spans="1:7" ht="15.75" customHeight="1">
      <c r="A18" s="8" t="s">
        <v>123</v>
      </c>
      <c r="B18" s="5" t="s">
        <v>4</v>
      </c>
      <c r="C18" s="6" t="s">
        <v>7</v>
      </c>
      <c r="D18" s="6" t="s">
        <v>8</v>
      </c>
      <c r="E18" s="6" t="s">
        <v>9</v>
      </c>
      <c r="F18" s="6" t="s">
        <v>10</v>
      </c>
      <c r="G18" s="5" t="s">
        <v>5</v>
      </c>
    </row>
    <row r="19" spans="1:7" ht="12.75">
      <c r="A19" s="8"/>
      <c r="B19" s="48" t="s">
        <v>6</v>
      </c>
      <c r="C19" s="49" t="s">
        <v>11</v>
      </c>
      <c r="D19" s="49" t="s">
        <v>12</v>
      </c>
      <c r="E19" s="49" t="s">
        <v>13</v>
      </c>
      <c r="F19" s="49" t="s">
        <v>14</v>
      </c>
      <c r="G19" s="48" t="s">
        <v>15</v>
      </c>
    </row>
    <row r="20" spans="1:7" ht="12.75">
      <c r="A20" s="8"/>
      <c r="B20" s="5"/>
      <c r="C20" s="5"/>
      <c r="D20" s="5"/>
      <c r="E20" s="5"/>
      <c r="F20" s="5"/>
      <c r="G20" s="5"/>
    </row>
    <row r="21" spans="1:8" s="7" customFormat="1" ht="15.75" customHeight="1">
      <c r="A21" s="11" t="s">
        <v>21</v>
      </c>
      <c r="B21" s="28">
        <v>23430</v>
      </c>
      <c r="C21" s="28">
        <v>20552</v>
      </c>
      <c r="D21" s="28">
        <v>20609</v>
      </c>
      <c r="E21" s="28">
        <v>22907</v>
      </c>
      <c r="F21" s="28">
        <v>27804</v>
      </c>
      <c r="G21" s="28">
        <v>21641</v>
      </c>
      <c r="H21" s="12"/>
    </row>
    <row r="22" spans="1:8" ht="12.75">
      <c r="A22" s="14" t="s">
        <v>18</v>
      </c>
      <c r="B22" s="9">
        <v>9521</v>
      </c>
      <c r="C22" s="9">
        <v>10001</v>
      </c>
      <c r="D22" s="9">
        <v>10064</v>
      </c>
      <c r="E22" s="9">
        <v>11389</v>
      </c>
      <c r="F22" s="9">
        <v>14340</v>
      </c>
      <c r="G22" s="9">
        <v>11021</v>
      </c>
      <c r="H22" s="13"/>
    </row>
    <row r="23" spans="1:8" ht="12.75">
      <c r="A23" s="15" t="s">
        <v>19</v>
      </c>
      <c r="B23" s="10">
        <v>13909</v>
      </c>
      <c r="C23" s="10">
        <v>10551</v>
      </c>
      <c r="D23" s="10">
        <v>10545</v>
      </c>
      <c r="E23" s="10">
        <v>11518</v>
      </c>
      <c r="F23" s="10">
        <v>13464</v>
      </c>
      <c r="G23" s="10">
        <v>10620</v>
      </c>
      <c r="H23" s="1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13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6.00390625" style="0" customWidth="1"/>
    <col min="2" max="2" width="17.28125" style="17" customWidth="1"/>
    <col min="3" max="3" width="19.00390625" style="1" customWidth="1"/>
    <col min="5" max="5" width="18.00390625" style="0" customWidth="1"/>
  </cols>
  <sheetData>
    <row r="1" ht="15">
      <c r="B1" s="27" t="s">
        <v>0</v>
      </c>
    </row>
    <row r="2" ht="12.75">
      <c r="B2" s="16"/>
    </row>
    <row r="3" spans="2:3" ht="19.5" customHeight="1">
      <c r="B3" s="23" t="s">
        <v>1</v>
      </c>
      <c r="C3" s="19" t="s">
        <v>137</v>
      </c>
    </row>
    <row r="4" spans="2:3" ht="19.5" customHeight="1">
      <c r="B4" s="24">
        <v>1893</v>
      </c>
      <c r="C4" s="29">
        <v>1</v>
      </c>
    </row>
    <row r="5" spans="2:3" ht="11.25" customHeight="1">
      <c r="B5" s="25">
        <v>1894</v>
      </c>
      <c r="C5" s="29"/>
    </row>
    <row r="6" spans="2:3" ht="11.25" customHeight="1">
      <c r="B6" s="25">
        <v>1895</v>
      </c>
      <c r="C6" s="29"/>
    </row>
    <row r="7" spans="2:3" ht="11.25" customHeight="1">
      <c r="B7" s="25">
        <v>1896</v>
      </c>
      <c r="C7" s="29"/>
    </row>
    <row r="8" spans="2:3" ht="12.75">
      <c r="B8" s="24">
        <v>1897</v>
      </c>
      <c r="C8" s="29">
        <v>1</v>
      </c>
    </row>
    <row r="9" spans="2:3" ht="11.25" customHeight="1">
      <c r="B9" s="25">
        <v>1898</v>
      </c>
      <c r="C9" s="29"/>
    </row>
    <row r="10" spans="2:3" ht="12.75">
      <c r="B10" s="24">
        <v>1899</v>
      </c>
      <c r="C10" s="29">
        <v>2</v>
      </c>
    </row>
    <row r="11" spans="2:3" ht="12.75">
      <c r="B11" s="24">
        <v>1900</v>
      </c>
      <c r="C11" s="29">
        <v>4</v>
      </c>
    </row>
    <row r="12" spans="2:3" ht="12.75">
      <c r="B12" s="24">
        <v>1901</v>
      </c>
      <c r="C12" s="29">
        <v>9</v>
      </c>
    </row>
    <row r="13" spans="2:3" ht="12.75">
      <c r="B13" s="24">
        <v>1902</v>
      </c>
      <c r="C13" s="29">
        <v>14</v>
      </c>
    </row>
    <row r="14" spans="2:3" ht="12.75">
      <c r="B14" s="24">
        <v>1903</v>
      </c>
      <c r="C14" s="29">
        <v>21</v>
      </c>
    </row>
    <row r="15" spans="2:3" ht="12.75">
      <c r="B15" s="24">
        <v>1904</v>
      </c>
      <c r="C15" s="29">
        <v>25</v>
      </c>
    </row>
    <row r="16" spans="2:3" ht="12.75">
      <c r="B16" s="24">
        <v>1905</v>
      </c>
      <c r="C16" s="29">
        <v>35</v>
      </c>
    </row>
    <row r="17" spans="2:3" ht="12.75">
      <c r="B17" s="24">
        <v>1906</v>
      </c>
      <c r="C17" s="29">
        <v>62</v>
      </c>
    </row>
    <row r="18" spans="2:3" ht="12.75">
      <c r="B18" s="24">
        <v>1907</v>
      </c>
      <c r="C18" s="29">
        <v>70</v>
      </c>
    </row>
    <row r="19" spans="2:3" ht="12.75">
      <c r="B19" s="24">
        <v>1908</v>
      </c>
      <c r="C19" s="29">
        <v>104</v>
      </c>
    </row>
    <row r="20" spans="2:3" ht="12.75">
      <c r="B20" s="24">
        <v>1909</v>
      </c>
      <c r="C20" s="29">
        <v>136</v>
      </c>
    </row>
    <row r="21" spans="2:3" ht="12.75">
      <c r="B21" s="24">
        <v>1910</v>
      </c>
      <c r="C21" s="29">
        <v>172</v>
      </c>
    </row>
    <row r="22" spans="2:3" ht="12.75">
      <c r="B22" s="24">
        <v>1911</v>
      </c>
      <c r="C22" s="29">
        <v>213</v>
      </c>
    </row>
    <row r="23" spans="2:3" ht="12.75">
      <c r="B23" s="24">
        <v>1912</v>
      </c>
      <c r="C23" s="29">
        <v>287</v>
      </c>
    </row>
    <row r="24" spans="2:3" ht="12.75">
      <c r="B24" s="24">
        <v>1913</v>
      </c>
      <c r="C24" s="29">
        <v>306</v>
      </c>
    </row>
    <row r="25" spans="2:3" ht="12.75">
      <c r="B25" s="24">
        <v>1914</v>
      </c>
      <c r="C25" s="29">
        <v>375</v>
      </c>
    </row>
    <row r="26" spans="2:3" ht="12.75">
      <c r="B26" s="24">
        <v>1915</v>
      </c>
      <c r="C26" s="29">
        <v>393</v>
      </c>
    </row>
    <row r="27" spans="2:3" ht="12.75">
      <c r="B27" s="24">
        <v>1916</v>
      </c>
      <c r="C27" s="29">
        <v>453</v>
      </c>
    </row>
    <row r="28" spans="2:3" ht="12.75">
      <c r="B28" s="24">
        <v>1917</v>
      </c>
      <c r="C28" s="29">
        <v>492</v>
      </c>
    </row>
    <row r="29" spans="2:3" ht="12.75">
      <c r="B29" s="24">
        <v>1918</v>
      </c>
      <c r="C29" s="29">
        <v>525</v>
      </c>
    </row>
    <row r="30" spans="2:3" ht="12.75">
      <c r="B30" s="24">
        <v>1919</v>
      </c>
      <c r="C30" s="29">
        <v>607</v>
      </c>
    </row>
    <row r="31" spans="2:3" ht="12.75">
      <c r="B31" s="24">
        <v>1920</v>
      </c>
      <c r="C31" s="29">
        <v>702</v>
      </c>
    </row>
    <row r="32" spans="2:3" ht="12.75">
      <c r="B32" s="24">
        <v>1921</v>
      </c>
      <c r="C32" s="29">
        <v>811</v>
      </c>
    </row>
    <row r="33" spans="2:3" ht="12.75">
      <c r="B33" s="24">
        <v>1922</v>
      </c>
      <c r="C33" s="29">
        <v>861</v>
      </c>
    </row>
    <row r="34" spans="2:3" ht="12.75">
      <c r="B34" s="24">
        <v>1923</v>
      </c>
      <c r="C34" s="29">
        <v>870</v>
      </c>
    </row>
    <row r="35" spans="2:3" ht="12.75">
      <c r="B35" s="24">
        <v>1924</v>
      </c>
      <c r="C35" s="29">
        <v>945</v>
      </c>
    </row>
    <row r="36" spans="2:3" ht="12.75">
      <c r="B36" s="24">
        <v>1925</v>
      </c>
      <c r="C36" s="29">
        <v>973</v>
      </c>
    </row>
    <row r="37" spans="2:3" ht="12.75">
      <c r="B37" s="24">
        <v>1926</v>
      </c>
      <c r="C37" s="29">
        <v>1063</v>
      </c>
    </row>
    <row r="38" spans="2:3" ht="12.75">
      <c r="B38" s="24">
        <v>1927</v>
      </c>
      <c r="C38" s="29">
        <v>1023</v>
      </c>
    </row>
    <row r="39" spans="2:3" ht="12.75">
      <c r="B39" s="24">
        <v>1928</v>
      </c>
      <c r="C39" s="29">
        <v>1073</v>
      </c>
    </row>
    <row r="40" spans="2:3" ht="12.75">
      <c r="B40" s="24">
        <v>1929</v>
      </c>
      <c r="C40" s="29">
        <v>1061</v>
      </c>
    </row>
    <row r="41" spans="2:3" ht="12.75">
      <c r="B41" s="24">
        <v>1930</v>
      </c>
      <c r="C41" s="29">
        <v>1241</v>
      </c>
    </row>
    <row r="42" spans="2:3" ht="12.75">
      <c r="B42" s="24">
        <v>1931</v>
      </c>
      <c r="C42" s="29">
        <v>1111</v>
      </c>
    </row>
    <row r="43" spans="2:3" ht="12.75">
      <c r="B43" s="24">
        <v>1932</v>
      </c>
      <c r="C43" s="29">
        <v>1203</v>
      </c>
    </row>
    <row r="44" spans="2:3" ht="12.75">
      <c r="B44" s="24">
        <v>1933</v>
      </c>
      <c r="C44" s="29">
        <v>1246</v>
      </c>
    </row>
    <row r="45" spans="2:3" ht="12.75">
      <c r="B45" s="24">
        <v>1934</v>
      </c>
      <c r="C45" s="29">
        <v>1240</v>
      </c>
    </row>
    <row r="46" spans="2:3" ht="12.75">
      <c r="B46" s="24">
        <v>1935</v>
      </c>
      <c r="C46" s="29">
        <v>1297</v>
      </c>
    </row>
    <row r="47" spans="2:3" ht="12.75">
      <c r="B47" s="24">
        <v>1936</v>
      </c>
      <c r="C47" s="29">
        <v>1319</v>
      </c>
    </row>
    <row r="48" spans="2:3" ht="12.75">
      <c r="B48" s="24">
        <v>1937</v>
      </c>
      <c r="C48" s="29">
        <v>1084</v>
      </c>
    </row>
    <row r="49" spans="2:3" ht="12.75">
      <c r="B49" s="24">
        <v>1938</v>
      </c>
      <c r="C49" s="29">
        <v>930</v>
      </c>
    </row>
    <row r="50" spans="2:3" ht="12.75">
      <c r="B50" s="24">
        <v>1939</v>
      </c>
      <c r="C50" s="29">
        <v>894</v>
      </c>
    </row>
    <row r="51" spans="2:3" ht="12.75">
      <c r="B51" s="24">
        <v>1940</v>
      </c>
      <c r="C51" s="29">
        <v>1374</v>
      </c>
    </row>
    <row r="52" spans="2:3" ht="12.75">
      <c r="B52" s="24">
        <v>1941</v>
      </c>
      <c r="C52" s="29">
        <v>1250</v>
      </c>
    </row>
    <row r="53" spans="2:3" ht="12.75">
      <c r="B53" s="24">
        <v>1942</v>
      </c>
      <c r="C53" s="29">
        <v>1320</v>
      </c>
    </row>
    <row r="54" spans="2:3" ht="12.75">
      <c r="B54" s="24">
        <v>1943</v>
      </c>
      <c r="C54" s="29">
        <v>1528</v>
      </c>
    </row>
    <row r="55" spans="2:3" ht="12.75">
      <c r="B55" s="24">
        <v>1944</v>
      </c>
      <c r="C55" s="29">
        <v>1459</v>
      </c>
    </row>
    <row r="56" spans="2:3" ht="12.75">
      <c r="B56" s="24">
        <v>1945</v>
      </c>
      <c r="C56" s="29">
        <v>1623</v>
      </c>
    </row>
    <row r="57" spans="2:3" ht="12.75">
      <c r="B57" s="24">
        <v>1946</v>
      </c>
      <c r="C57" s="29">
        <v>1564</v>
      </c>
    </row>
    <row r="58" spans="2:3" ht="12.75">
      <c r="B58" s="24">
        <v>1947</v>
      </c>
      <c r="C58" s="29">
        <v>1650</v>
      </c>
    </row>
    <row r="59" spans="2:3" ht="12.75">
      <c r="B59" s="24">
        <v>1948</v>
      </c>
      <c r="C59" s="29">
        <v>1811</v>
      </c>
    </row>
    <row r="60" spans="2:3" ht="12.75">
      <c r="B60" s="24">
        <v>1949</v>
      </c>
      <c r="C60" s="29">
        <v>1758</v>
      </c>
    </row>
    <row r="61" spans="2:3" ht="12.75">
      <c r="B61" s="24">
        <v>1950</v>
      </c>
      <c r="C61" s="29">
        <v>1681</v>
      </c>
    </row>
    <row r="62" spans="2:3" ht="12.75">
      <c r="B62" s="24">
        <v>1951</v>
      </c>
      <c r="C62" s="29">
        <v>1710</v>
      </c>
    </row>
    <row r="63" spans="2:3" ht="12.75">
      <c r="B63" s="24">
        <v>1952</v>
      </c>
      <c r="C63" s="29">
        <v>1838</v>
      </c>
    </row>
    <row r="64" spans="2:3" ht="12.75">
      <c r="B64" s="24">
        <v>1953</v>
      </c>
      <c r="C64" s="29">
        <v>1813</v>
      </c>
    </row>
    <row r="65" spans="2:3" ht="12.75">
      <c r="B65" s="24">
        <v>1954</v>
      </c>
      <c r="C65" s="29">
        <v>1885</v>
      </c>
    </row>
    <row r="66" spans="2:3" ht="12.75">
      <c r="B66" s="24">
        <v>1955</v>
      </c>
      <c r="C66" s="29">
        <v>1984</v>
      </c>
    </row>
    <row r="67" spans="2:3" ht="12.75">
      <c r="B67" s="24">
        <v>1956</v>
      </c>
      <c r="C67" s="29">
        <v>2128</v>
      </c>
    </row>
    <row r="68" spans="2:3" ht="12.75">
      <c r="B68" s="24">
        <v>1957</v>
      </c>
      <c r="C68" s="29">
        <v>2196</v>
      </c>
    </row>
    <row r="69" spans="2:3" ht="12.75">
      <c r="B69" s="24">
        <v>1958</v>
      </c>
      <c r="C69" s="29">
        <v>2084</v>
      </c>
    </row>
    <row r="70" spans="2:3" ht="12.75">
      <c r="B70" s="24">
        <v>1959</v>
      </c>
      <c r="C70" s="29">
        <v>2249</v>
      </c>
    </row>
    <row r="71" spans="2:3" ht="12.75">
      <c r="B71" s="24">
        <v>1960</v>
      </c>
      <c r="C71" s="29">
        <v>2222</v>
      </c>
    </row>
    <row r="72" spans="2:3" ht="12.75">
      <c r="B72" s="24">
        <v>1961</v>
      </c>
      <c r="C72" s="29">
        <v>2210</v>
      </c>
    </row>
    <row r="73" spans="2:3" ht="12.75">
      <c r="B73" s="24">
        <v>1962</v>
      </c>
      <c r="C73" s="29">
        <v>2205</v>
      </c>
    </row>
    <row r="74" spans="2:3" ht="12.75">
      <c r="B74" s="24">
        <v>1963</v>
      </c>
      <c r="C74" s="29">
        <v>2260</v>
      </c>
    </row>
    <row r="75" spans="2:3" ht="12.75">
      <c r="B75" s="24">
        <v>1964</v>
      </c>
      <c r="C75" s="29">
        <v>2254</v>
      </c>
    </row>
    <row r="76" spans="2:3" ht="12.75">
      <c r="B76" s="24">
        <v>1965</v>
      </c>
      <c r="C76" s="29">
        <v>2300</v>
      </c>
    </row>
    <row r="77" spans="2:3" ht="12.75">
      <c r="B77" s="24">
        <v>1966</v>
      </c>
      <c r="C77" s="29">
        <v>2243</v>
      </c>
    </row>
    <row r="78" spans="2:3" ht="12.75">
      <c r="B78" s="24">
        <v>1967</v>
      </c>
      <c r="C78" s="29">
        <v>2299</v>
      </c>
    </row>
    <row r="79" spans="2:3" ht="12.75">
      <c r="B79" s="24">
        <v>1968</v>
      </c>
      <c r="C79" s="29">
        <v>2262</v>
      </c>
    </row>
    <row r="80" spans="2:3" ht="12.75">
      <c r="B80" s="24">
        <v>1969</v>
      </c>
      <c r="C80" s="29">
        <v>2385</v>
      </c>
    </row>
    <row r="81" spans="2:3" ht="12.75">
      <c r="B81" s="24">
        <v>1970</v>
      </c>
      <c r="C81" s="29">
        <v>2334</v>
      </c>
    </row>
    <row r="82" spans="2:3" ht="12.75">
      <c r="B82" s="24">
        <v>1971</v>
      </c>
      <c r="C82" s="29">
        <v>2365</v>
      </c>
    </row>
    <row r="83" spans="2:3" ht="12.75">
      <c r="B83" s="24">
        <v>1972</v>
      </c>
      <c r="C83" s="29">
        <v>2396</v>
      </c>
    </row>
    <row r="84" spans="2:3" ht="12.75">
      <c r="B84" s="24">
        <v>1973</v>
      </c>
      <c r="C84" s="29">
        <v>2456</v>
      </c>
    </row>
    <row r="85" spans="2:3" ht="12.75">
      <c r="B85" s="24">
        <v>1974</v>
      </c>
      <c r="C85" s="29">
        <v>2389</v>
      </c>
    </row>
    <row r="86" spans="2:3" ht="12.75">
      <c r="B86" s="24">
        <v>1975</v>
      </c>
      <c r="C86" s="29">
        <v>2476</v>
      </c>
    </row>
    <row r="87" spans="2:3" ht="12.75">
      <c r="B87" s="24">
        <v>1976</v>
      </c>
      <c r="C87" s="29">
        <v>2472</v>
      </c>
    </row>
    <row r="88" spans="2:3" ht="12.75">
      <c r="B88" s="24">
        <v>1977</v>
      </c>
      <c r="C88" s="29">
        <v>2418</v>
      </c>
    </row>
    <row r="89" spans="2:3" ht="12.75">
      <c r="B89" s="24">
        <v>1978</v>
      </c>
      <c r="C89" s="29">
        <v>2320</v>
      </c>
    </row>
    <row r="90" spans="2:3" ht="12.75">
      <c r="B90" s="24">
        <v>1979</v>
      </c>
      <c r="C90" s="29">
        <v>2223</v>
      </c>
    </row>
    <row r="91" spans="2:3" ht="12.75">
      <c r="B91" s="24">
        <v>1980</v>
      </c>
      <c r="C91" s="29">
        <v>2011</v>
      </c>
    </row>
    <row r="92" spans="2:3" ht="12.75">
      <c r="B92" s="24">
        <v>1981</v>
      </c>
      <c r="C92" s="29">
        <v>1866</v>
      </c>
    </row>
    <row r="93" spans="2:3" ht="12.75">
      <c r="B93" s="24">
        <v>1982</v>
      </c>
      <c r="C93" s="29">
        <v>1680</v>
      </c>
    </row>
    <row r="94" spans="2:3" ht="12.75">
      <c r="B94" s="24">
        <v>1983</v>
      </c>
      <c r="C94" s="29">
        <v>1582</v>
      </c>
    </row>
    <row r="95" spans="2:3" ht="12.75">
      <c r="B95" s="24">
        <v>1984</v>
      </c>
      <c r="C95" s="29">
        <v>1515</v>
      </c>
    </row>
    <row r="96" spans="2:3" ht="12.75">
      <c r="B96" s="24">
        <v>1985</v>
      </c>
      <c r="C96" s="29">
        <v>1491</v>
      </c>
    </row>
    <row r="97" spans="2:3" ht="12.75">
      <c r="B97" s="24">
        <v>1986</v>
      </c>
      <c r="C97" s="29">
        <v>1385</v>
      </c>
    </row>
    <row r="98" spans="2:3" ht="12.75">
      <c r="B98" s="24">
        <v>1987</v>
      </c>
      <c r="C98" s="29">
        <v>1379</v>
      </c>
    </row>
    <row r="99" spans="2:3" ht="12.75">
      <c r="B99" s="24">
        <v>1988</v>
      </c>
      <c r="C99" s="29">
        <v>1379</v>
      </c>
    </row>
    <row r="100" spans="2:3" ht="12.75">
      <c r="B100" s="24">
        <v>1989</v>
      </c>
      <c r="C100" s="29">
        <v>1336</v>
      </c>
    </row>
    <row r="101" spans="2:3" ht="12.75">
      <c r="B101" s="24">
        <v>1990</v>
      </c>
      <c r="C101" s="29">
        <v>1299</v>
      </c>
    </row>
    <row r="102" spans="2:3" ht="12.75">
      <c r="B102" s="24">
        <v>1991</v>
      </c>
      <c r="C102" s="29">
        <v>1235</v>
      </c>
    </row>
    <row r="103" spans="2:3" ht="12.75">
      <c r="B103" s="24">
        <v>1992</v>
      </c>
      <c r="C103" s="29">
        <v>1211</v>
      </c>
    </row>
    <row r="104" spans="2:3" ht="12.75">
      <c r="B104" s="24">
        <v>1993</v>
      </c>
      <c r="C104" s="29">
        <v>1228</v>
      </c>
    </row>
    <row r="105" spans="2:3" ht="12.75">
      <c r="B105" s="24">
        <v>1994</v>
      </c>
      <c r="C105" s="29">
        <v>1204</v>
      </c>
    </row>
    <row r="106" spans="2:3" ht="12.75">
      <c r="B106" s="24">
        <v>1995</v>
      </c>
      <c r="C106" s="29">
        <v>1139</v>
      </c>
    </row>
    <row r="107" spans="2:3" ht="12.75">
      <c r="B107" s="24">
        <v>1996</v>
      </c>
      <c r="C107" s="29">
        <v>1165</v>
      </c>
    </row>
    <row r="108" spans="2:3" ht="12.75">
      <c r="B108" s="24">
        <v>1997</v>
      </c>
      <c r="C108" s="29">
        <v>1230</v>
      </c>
    </row>
    <row r="109" spans="2:3" ht="12.75">
      <c r="B109" s="24">
        <v>1998</v>
      </c>
      <c r="C109" s="29">
        <v>1193</v>
      </c>
    </row>
    <row r="110" spans="2:3" ht="12.75">
      <c r="B110" s="24">
        <v>1999</v>
      </c>
      <c r="C110" s="29">
        <v>1291</v>
      </c>
    </row>
    <row r="111" spans="2:3" ht="12.75">
      <c r="B111" s="24">
        <v>2000</v>
      </c>
      <c r="C111" s="29">
        <v>1263</v>
      </c>
    </row>
    <row r="112" spans="2:3" ht="12.75">
      <c r="B112" s="26">
        <v>2001</v>
      </c>
      <c r="C112" s="30">
        <v>1213</v>
      </c>
    </row>
    <row r="113" ht="12.75">
      <c r="C113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1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6.8515625" style="1" customWidth="1"/>
    <col min="3" max="3" width="11.421875" style="1" customWidth="1"/>
    <col min="4" max="4" width="12.140625" style="1" customWidth="1"/>
    <col min="6" max="9" width="11.421875" style="1" customWidth="1"/>
  </cols>
  <sheetData>
    <row r="1" ht="15">
      <c r="B1" s="27" t="s">
        <v>0</v>
      </c>
    </row>
    <row r="4" spans="2:4" ht="19.5" customHeight="1">
      <c r="B4" s="1" t="s">
        <v>124</v>
      </c>
      <c r="C4" s="1" t="s">
        <v>125</v>
      </c>
      <c r="D4" s="1" t="s">
        <v>2</v>
      </c>
    </row>
    <row r="5" spans="2:4" ht="19.5" customHeight="1">
      <c r="B5" s="31">
        <v>1</v>
      </c>
      <c r="C5" s="18">
        <v>1</v>
      </c>
      <c r="D5" s="32">
        <v>1475</v>
      </c>
    </row>
    <row r="6" spans="2:9" ht="12.75">
      <c r="B6" s="1" t="s">
        <v>3</v>
      </c>
      <c r="C6" s="20">
        <v>2</v>
      </c>
      <c r="D6" s="29">
        <v>1369</v>
      </c>
      <c r="F6" s="23" t="s">
        <v>124</v>
      </c>
      <c r="G6" s="33" t="s">
        <v>16</v>
      </c>
      <c r="H6" s="36" t="s">
        <v>18</v>
      </c>
      <c r="I6" s="37" t="s">
        <v>19</v>
      </c>
    </row>
    <row r="7" spans="2:9" ht="14.25">
      <c r="B7" s="1" t="s">
        <v>3</v>
      </c>
      <c r="C7" s="20">
        <v>3</v>
      </c>
      <c r="D7" s="29">
        <v>2050</v>
      </c>
      <c r="F7" s="92">
        <v>1</v>
      </c>
      <c r="G7" s="34">
        <v>6361</v>
      </c>
      <c r="H7" s="38">
        <v>3045</v>
      </c>
      <c r="I7" s="39">
        <v>3316</v>
      </c>
    </row>
    <row r="8" spans="2:9" ht="14.25">
      <c r="B8" s="1" t="s">
        <v>3</v>
      </c>
      <c r="C8" s="21">
        <v>4</v>
      </c>
      <c r="D8" s="30">
        <v>1467</v>
      </c>
      <c r="F8" s="92">
        <v>2</v>
      </c>
      <c r="G8" s="34">
        <v>33513</v>
      </c>
      <c r="H8" s="38">
        <v>16613</v>
      </c>
      <c r="I8" s="39">
        <v>16900</v>
      </c>
    </row>
    <row r="9" spans="4:9" ht="14.25">
      <c r="D9" s="3"/>
      <c r="F9" s="92">
        <v>3</v>
      </c>
      <c r="G9" s="34">
        <v>33176</v>
      </c>
      <c r="H9" s="38">
        <v>15467</v>
      </c>
      <c r="I9" s="39">
        <v>17709</v>
      </c>
    </row>
    <row r="10" spans="2:9" ht="14.25">
      <c r="B10" s="31">
        <v>2</v>
      </c>
      <c r="C10" s="18">
        <v>1</v>
      </c>
      <c r="D10" s="32">
        <v>1674</v>
      </c>
      <c r="F10" s="92">
        <v>4</v>
      </c>
      <c r="G10" s="34">
        <v>45108</v>
      </c>
      <c r="H10" s="38">
        <v>21925</v>
      </c>
      <c r="I10" s="39">
        <v>23183</v>
      </c>
    </row>
    <row r="11" spans="2:9" ht="14.25">
      <c r="B11" s="1" t="s">
        <v>3</v>
      </c>
      <c r="C11" s="20">
        <v>2</v>
      </c>
      <c r="D11" s="29">
        <v>1782</v>
      </c>
      <c r="F11" s="92">
        <v>5</v>
      </c>
      <c r="G11" s="34">
        <v>16390</v>
      </c>
      <c r="H11" s="38">
        <v>8117</v>
      </c>
      <c r="I11" s="39">
        <v>8273</v>
      </c>
    </row>
    <row r="12" spans="2:9" ht="14.25">
      <c r="B12" s="1" t="s">
        <v>3</v>
      </c>
      <c r="C12" s="20">
        <v>3</v>
      </c>
      <c r="D12" s="29">
        <v>2188</v>
      </c>
      <c r="F12" s="92">
        <v>6</v>
      </c>
      <c r="G12" s="34">
        <v>2395</v>
      </c>
      <c r="H12" s="38">
        <v>1172</v>
      </c>
      <c r="I12" s="39">
        <v>1223</v>
      </c>
    </row>
    <row r="13" spans="2:9" ht="12.75">
      <c r="B13" s="1" t="s">
        <v>3</v>
      </c>
      <c r="C13" s="20">
        <v>4</v>
      </c>
      <c r="D13" s="29">
        <v>1663</v>
      </c>
      <c r="F13" s="26" t="s">
        <v>16</v>
      </c>
      <c r="G13" s="35">
        <v>136943</v>
      </c>
      <c r="H13" s="40">
        <v>66339</v>
      </c>
      <c r="I13" s="41">
        <v>70604</v>
      </c>
    </row>
    <row r="14" spans="2:4" ht="12.75">
      <c r="B14" s="1" t="s">
        <v>3</v>
      </c>
      <c r="C14" s="20">
        <v>5</v>
      </c>
      <c r="D14" s="29">
        <v>1741</v>
      </c>
    </row>
    <row r="15" spans="2:4" ht="12.75">
      <c r="B15" s="1" t="s">
        <v>3</v>
      </c>
      <c r="C15" s="20">
        <v>6</v>
      </c>
      <c r="D15" s="29">
        <v>1527</v>
      </c>
    </row>
    <row r="16" spans="2:4" ht="12.75">
      <c r="B16" s="1" t="s">
        <v>3</v>
      </c>
      <c r="C16" s="20">
        <v>7</v>
      </c>
      <c r="D16" s="29">
        <v>1796</v>
      </c>
    </row>
    <row r="17" spans="2:4" ht="12.75">
      <c r="B17" s="1" t="s">
        <v>3</v>
      </c>
      <c r="C17" s="20">
        <v>8</v>
      </c>
      <c r="D17" s="29">
        <v>2069</v>
      </c>
    </row>
    <row r="18" spans="2:4" ht="12.75">
      <c r="B18" s="1" t="s">
        <v>3</v>
      </c>
      <c r="C18" s="20">
        <v>9</v>
      </c>
      <c r="D18" s="29">
        <v>1426</v>
      </c>
    </row>
    <row r="19" spans="2:4" ht="12.75">
      <c r="B19" s="1" t="s">
        <v>3</v>
      </c>
      <c r="C19" s="20">
        <v>10</v>
      </c>
      <c r="D19" s="29">
        <v>1797</v>
      </c>
    </row>
    <row r="20" spans="2:4" ht="12.75">
      <c r="B20" s="1" t="s">
        <v>3</v>
      </c>
      <c r="C20" s="20">
        <v>11</v>
      </c>
      <c r="D20" s="29">
        <v>1173</v>
      </c>
    </row>
    <row r="21" spans="2:4" ht="12.75">
      <c r="B21" s="1" t="s">
        <v>3</v>
      </c>
      <c r="C21" s="20">
        <v>12</v>
      </c>
      <c r="D21" s="29">
        <v>1367</v>
      </c>
    </row>
    <row r="22" spans="2:4" ht="12.75">
      <c r="B22" s="1" t="s">
        <v>3</v>
      </c>
      <c r="C22" s="20">
        <v>13</v>
      </c>
      <c r="D22" s="29">
        <v>1151</v>
      </c>
    </row>
    <row r="23" spans="2:4" ht="12.75">
      <c r="B23" s="1" t="s">
        <v>3</v>
      </c>
      <c r="C23" s="20">
        <v>14</v>
      </c>
      <c r="D23" s="29">
        <v>1293</v>
      </c>
    </row>
    <row r="24" spans="2:4" ht="12.75">
      <c r="B24" s="1" t="s">
        <v>3</v>
      </c>
      <c r="C24" s="20">
        <v>15</v>
      </c>
      <c r="D24" s="29">
        <v>767</v>
      </c>
    </row>
    <row r="25" spans="3:4" ht="12.75">
      <c r="C25" s="20">
        <v>16</v>
      </c>
      <c r="D25" s="29">
        <v>1531</v>
      </c>
    </row>
    <row r="26" spans="3:4" ht="12.75">
      <c r="C26" s="20">
        <v>17</v>
      </c>
      <c r="D26" s="29">
        <v>2427</v>
      </c>
    </row>
    <row r="27" spans="3:4" ht="12.75">
      <c r="C27" s="20">
        <v>18</v>
      </c>
      <c r="D27" s="29">
        <v>2667</v>
      </c>
    </row>
    <row r="28" spans="3:4" ht="12.75">
      <c r="C28" s="20">
        <v>19</v>
      </c>
      <c r="D28" s="29">
        <v>1441</v>
      </c>
    </row>
    <row r="29" spans="3:4" ht="12.75">
      <c r="C29" s="21">
        <v>20</v>
      </c>
      <c r="D29" s="30">
        <v>2033</v>
      </c>
    </row>
    <row r="30" ht="12.75">
      <c r="D30" s="3"/>
    </row>
    <row r="31" spans="2:4" ht="12.75">
      <c r="B31" s="31">
        <v>3</v>
      </c>
      <c r="C31" s="18">
        <v>1</v>
      </c>
      <c r="D31" s="32">
        <v>1393</v>
      </c>
    </row>
    <row r="32" spans="2:4" ht="12.75">
      <c r="B32" s="1" t="s">
        <v>3</v>
      </c>
      <c r="C32" s="20">
        <v>2</v>
      </c>
      <c r="D32" s="29">
        <v>1245</v>
      </c>
    </row>
    <row r="33" spans="3:4" ht="12.75">
      <c r="C33" s="20">
        <v>3</v>
      </c>
      <c r="D33" s="29">
        <v>1193</v>
      </c>
    </row>
    <row r="34" spans="3:4" ht="12.75">
      <c r="C34" s="20">
        <v>4</v>
      </c>
      <c r="D34" s="29">
        <v>940</v>
      </c>
    </row>
    <row r="35" spans="3:4" ht="12.75">
      <c r="C35" s="20">
        <v>5</v>
      </c>
      <c r="D35" s="29">
        <v>1503</v>
      </c>
    </row>
    <row r="36" spans="3:4" ht="12.75">
      <c r="C36" s="20">
        <v>6</v>
      </c>
      <c r="D36" s="29">
        <v>1179</v>
      </c>
    </row>
    <row r="37" spans="3:4" ht="12.75">
      <c r="C37" s="20">
        <v>7</v>
      </c>
      <c r="D37" s="29">
        <v>2108</v>
      </c>
    </row>
    <row r="38" spans="3:4" ht="12.75">
      <c r="C38" s="20">
        <v>8</v>
      </c>
      <c r="D38" s="29">
        <v>1187</v>
      </c>
    </row>
    <row r="39" spans="3:4" ht="12.75">
      <c r="C39" s="20">
        <v>9</v>
      </c>
      <c r="D39" s="29">
        <v>1597</v>
      </c>
    </row>
    <row r="40" spans="3:4" ht="12.75">
      <c r="C40" s="20">
        <v>10</v>
      </c>
      <c r="D40" s="29">
        <v>1370</v>
      </c>
    </row>
    <row r="41" spans="3:4" ht="12.75">
      <c r="C41" s="20">
        <v>11</v>
      </c>
      <c r="D41" s="29">
        <v>1581</v>
      </c>
    </row>
    <row r="42" spans="3:4" ht="12.75">
      <c r="C42" s="20">
        <v>12</v>
      </c>
      <c r="D42" s="29">
        <v>1218</v>
      </c>
    </row>
    <row r="43" spans="3:4" ht="12.75">
      <c r="C43" s="20">
        <v>13</v>
      </c>
      <c r="D43" s="29">
        <v>1320</v>
      </c>
    </row>
    <row r="44" spans="3:4" ht="12.75">
      <c r="C44" s="20">
        <v>14</v>
      </c>
      <c r="D44" s="29">
        <v>1059</v>
      </c>
    </row>
    <row r="45" spans="3:4" ht="12.75">
      <c r="C45" s="20">
        <v>15</v>
      </c>
      <c r="D45" s="29">
        <v>1698</v>
      </c>
    </row>
    <row r="46" spans="3:4" ht="12.75">
      <c r="C46" s="20">
        <v>16</v>
      </c>
      <c r="D46" s="29">
        <v>1498</v>
      </c>
    </row>
    <row r="47" spans="3:4" ht="12.75">
      <c r="C47" s="20">
        <v>17</v>
      </c>
      <c r="D47" s="29">
        <v>1118</v>
      </c>
    </row>
    <row r="48" spans="3:4" ht="12.75">
      <c r="C48" s="20">
        <v>18</v>
      </c>
      <c r="D48" s="29">
        <v>1057</v>
      </c>
    </row>
    <row r="49" spans="3:4" ht="12.75">
      <c r="C49" s="20">
        <v>19</v>
      </c>
      <c r="D49" s="29">
        <v>1654</v>
      </c>
    </row>
    <row r="50" spans="3:4" ht="12.75">
      <c r="C50" s="20">
        <v>20</v>
      </c>
      <c r="D50" s="29">
        <v>1787</v>
      </c>
    </row>
    <row r="51" spans="3:4" ht="12.75">
      <c r="C51" s="20">
        <v>21</v>
      </c>
      <c r="D51" s="29">
        <v>1188</v>
      </c>
    </row>
    <row r="52" spans="3:4" ht="12.75">
      <c r="C52" s="20">
        <v>22</v>
      </c>
      <c r="D52" s="29">
        <v>1194</v>
      </c>
    </row>
    <row r="53" spans="3:4" ht="12.75">
      <c r="C53" s="20">
        <v>23</v>
      </c>
      <c r="D53" s="29">
        <v>1098</v>
      </c>
    </row>
    <row r="54" spans="3:4" ht="12.75">
      <c r="C54" s="20">
        <v>24</v>
      </c>
      <c r="D54" s="29">
        <v>1044</v>
      </c>
    </row>
    <row r="55" spans="3:4" ht="12.75">
      <c r="C55" s="21">
        <v>25</v>
      </c>
      <c r="D55" s="30">
        <v>947</v>
      </c>
    </row>
    <row r="56" ht="12.75">
      <c r="D56" s="3"/>
    </row>
    <row r="57" spans="2:4" ht="12.75">
      <c r="B57" s="31">
        <v>4</v>
      </c>
      <c r="C57" s="18">
        <v>1</v>
      </c>
      <c r="D57" s="32">
        <v>1819</v>
      </c>
    </row>
    <row r="58" spans="2:4" ht="12.75">
      <c r="B58" s="1" t="s">
        <v>3</v>
      </c>
      <c r="C58" s="20">
        <v>2</v>
      </c>
      <c r="D58" s="29">
        <v>1200</v>
      </c>
    </row>
    <row r="59" spans="2:4" ht="12.75">
      <c r="B59" s="1" t="s">
        <v>3</v>
      </c>
      <c r="C59" s="20">
        <v>3</v>
      </c>
      <c r="D59" s="29">
        <v>1386</v>
      </c>
    </row>
    <row r="60" spans="2:4" ht="12.75">
      <c r="B60" s="1" t="s">
        <v>3</v>
      </c>
      <c r="C60" s="20">
        <v>4</v>
      </c>
      <c r="D60" s="29">
        <v>897</v>
      </c>
    </row>
    <row r="61" spans="3:4" ht="12.75">
      <c r="C61" s="20">
        <v>5</v>
      </c>
      <c r="D61" s="29">
        <v>2118</v>
      </c>
    </row>
    <row r="62" spans="3:4" ht="12.75">
      <c r="C62" s="20">
        <v>6</v>
      </c>
      <c r="D62" s="29">
        <v>1186</v>
      </c>
    </row>
    <row r="63" spans="3:4" ht="12.75">
      <c r="C63" s="20">
        <v>7</v>
      </c>
      <c r="D63" s="29">
        <v>1287</v>
      </c>
    </row>
    <row r="64" spans="3:4" ht="12.75">
      <c r="C64" s="20">
        <v>8</v>
      </c>
      <c r="D64" s="29">
        <v>1429</v>
      </c>
    </row>
    <row r="65" spans="3:4" ht="12.75">
      <c r="C65" s="20">
        <v>9</v>
      </c>
      <c r="D65" s="29">
        <v>2276</v>
      </c>
    </row>
    <row r="66" spans="3:4" ht="12.75">
      <c r="C66" s="20">
        <v>10</v>
      </c>
      <c r="D66" s="29">
        <v>1814</v>
      </c>
    </row>
    <row r="67" spans="3:4" ht="12.75">
      <c r="C67" s="20">
        <v>11</v>
      </c>
      <c r="D67" s="29">
        <v>1744</v>
      </c>
    </row>
    <row r="68" spans="3:4" ht="12.75">
      <c r="C68" s="20">
        <v>12</v>
      </c>
      <c r="D68" s="29">
        <v>989</v>
      </c>
    </row>
    <row r="69" spans="3:4" ht="12.75">
      <c r="C69" s="20">
        <v>13</v>
      </c>
      <c r="D69" s="29">
        <v>719</v>
      </c>
    </row>
    <row r="70" spans="3:4" ht="12.75">
      <c r="C70" s="20">
        <v>14</v>
      </c>
      <c r="D70" s="29">
        <v>1838</v>
      </c>
    </row>
    <row r="71" spans="3:4" ht="12.75">
      <c r="C71" s="20">
        <v>15</v>
      </c>
      <c r="D71" s="29">
        <v>1117</v>
      </c>
    </row>
    <row r="72" spans="3:4" ht="12.75">
      <c r="C72" s="20">
        <v>16</v>
      </c>
      <c r="D72" s="29">
        <v>848</v>
      </c>
    </row>
    <row r="73" spans="3:4" ht="12.75">
      <c r="C73" s="20">
        <v>17</v>
      </c>
      <c r="D73" s="29">
        <v>1161</v>
      </c>
    </row>
    <row r="74" spans="3:4" ht="12.75">
      <c r="C74" s="20">
        <v>18</v>
      </c>
      <c r="D74" s="29">
        <v>1334</v>
      </c>
    </row>
    <row r="75" spans="3:4" ht="12.75">
      <c r="C75" s="20">
        <v>19</v>
      </c>
      <c r="D75" s="29">
        <v>1425</v>
      </c>
    </row>
    <row r="76" spans="3:4" ht="12.75">
      <c r="C76" s="20">
        <v>20</v>
      </c>
      <c r="D76" s="29">
        <v>1334</v>
      </c>
    </row>
    <row r="77" spans="3:4" ht="12.75">
      <c r="C77" s="20">
        <v>21</v>
      </c>
      <c r="D77" s="29">
        <v>1675</v>
      </c>
    </row>
    <row r="78" spans="3:4" ht="12.75">
      <c r="C78" s="20">
        <v>22</v>
      </c>
      <c r="D78" s="29">
        <v>1825</v>
      </c>
    </row>
    <row r="79" spans="3:4" ht="12.75">
      <c r="C79" s="20">
        <v>23</v>
      </c>
      <c r="D79" s="29">
        <v>1949</v>
      </c>
    </row>
    <row r="80" spans="3:4" ht="12.75">
      <c r="C80" s="20">
        <v>24</v>
      </c>
      <c r="D80" s="29">
        <v>1262</v>
      </c>
    </row>
    <row r="81" spans="3:4" ht="12.75">
      <c r="C81" s="20">
        <v>25</v>
      </c>
      <c r="D81" s="29">
        <v>1582</v>
      </c>
    </row>
    <row r="82" spans="3:4" ht="12.75">
      <c r="C82" s="20">
        <v>26</v>
      </c>
      <c r="D82" s="29">
        <v>889</v>
      </c>
    </row>
    <row r="83" spans="3:4" ht="12.75">
      <c r="C83" s="20">
        <v>27</v>
      </c>
      <c r="D83" s="29">
        <v>1645</v>
      </c>
    </row>
    <row r="84" spans="3:4" ht="12.75">
      <c r="C84" s="20">
        <v>28</v>
      </c>
      <c r="D84" s="29">
        <v>1413</v>
      </c>
    </row>
    <row r="85" spans="3:4" ht="12.75">
      <c r="C85" s="20">
        <v>29</v>
      </c>
      <c r="D85" s="29">
        <v>2734</v>
      </c>
    </row>
    <row r="86" spans="3:4" ht="12.75">
      <c r="C86" s="21">
        <v>30</v>
      </c>
      <c r="D86" s="30">
        <v>2213</v>
      </c>
    </row>
    <row r="87" ht="12.75">
      <c r="D87" s="3"/>
    </row>
    <row r="88" spans="2:4" ht="12.75">
      <c r="B88" s="31">
        <v>5</v>
      </c>
      <c r="C88" s="18">
        <v>1</v>
      </c>
      <c r="D88" s="32">
        <v>1143</v>
      </c>
    </row>
    <row r="89" spans="2:4" ht="12.75">
      <c r="B89" s="1" t="s">
        <v>3</v>
      </c>
      <c r="C89" s="20">
        <v>2</v>
      </c>
      <c r="D89" s="29">
        <v>1502</v>
      </c>
    </row>
    <row r="90" spans="3:4" ht="12.75">
      <c r="C90" s="20">
        <v>3</v>
      </c>
      <c r="D90" s="29">
        <v>1359</v>
      </c>
    </row>
    <row r="91" spans="3:4" ht="12.75">
      <c r="C91" s="20">
        <v>4</v>
      </c>
      <c r="D91" s="29">
        <v>2654</v>
      </c>
    </row>
    <row r="92" spans="3:4" ht="12.75">
      <c r="C92" s="20">
        <v>5</v>
      </c>
      <c r="D92" s="29">
        <v>1385</v>
      </c>
    </row>
    <row r="93" spans="3:4" ht="12.75">
      <c r="C93" s="20">
        <v>6</v>
      </c>
      <c r="D93" s="29">
        <v>920</v>
      </c>
    </row>
    <row r="94" spans="3:4" ht="12.75">
      <c r="C94" s="20">
        <v>7</v>
      </c>
      <c r="D94" s="29">
        <v>1532</v>
      </c>
    </row>
    <row r="95" spans="3:4" ht="12.75">
      <c r="C95" s="20">
        <v>8</v>
      </c>
      <c r="D95" s="29">
        <v>1216</v>
      </c>
    </row>
    <row r="96" spans="3:4" ht="12.75">
      <c r="C96" s="20">
        <v>9</v>
      </c>
      <c r="D96" s="29">
        <v>1956</v>
      </c>
    </row>
    <row r="97" spans="3:4" ht="12.75">
      <c r="C97" s="20">
        <v>10</v>
      </c>
      <c r="D97" s="29">
        <v>1334</v>
      </c>
    </row>
    <row r="98" spans="3:4" ht="12.75">
      <c r="C98" s="21">
        <v>11</v>
      </c>
      <c r="D98" s="30">
        <v>1389</v>
      </c>
    </row>
    <row r="99" ht="12.75">
      <c r="D99" s="3"/>
    </row>
    <row r="100" spans="2:4" ht="12.75">
      <c r="B100" s="31">
        <v>6</v>
      </c>
      <c r="C100" s="18">
        <v>1</v>
      </c>
      <c r="D100" s="32">
        <v>964</v>
      </c>
    </row>
    <row r="101" spans="2:4" ht="12.75">
      <c r="B101" s="1" t="s">
        <v>3</v>
      </c>
      <c r="C101" s="21">
        <v>2</v>
      </c>
      <c r="D101" s="30">
        <v>1431</v>
      </c>
    </row>
    <row r="102" ht="11.25" customHeight="1"/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8.00390625" style="1" customWidth="1"/>
    <col min="3" max="3" width="11.421875" style="1" customWidth="1"/>
  </cols>
  <sheetData>
    <row r="1" ht="14.25">
      <c r="A1" s="71" t="s">
        <v>127</v>
      </c>
    </row>
    <row r="4" spans="2:3" ht="19.5" customHeight="1">
      <c r="B4" s="44">
        <v>6</v>
      </c>
      <c r="C4" s="44" t="s">
        <v>128</v>
      </c>
    </row>
    <row r="5" spans="2:3" ht="19.5" customHeight="1">
      <c r="B5" s="45">
        <v>92</v>
      </c>
      <c r="C5" s="45" t="s">
        <v>129</v>
      </c>
    </row>
    <row r="8" spans="2:4" ht="12.75">
      <c r="B8" s="2" t="s">
        <v>131</v>
      </c>
      <c r="D8" s="1"/>
    </row>
    <row r="12" ht="12.75">
      <c r="A12" s="2" t="s">
        <v>130</v>
      </c>
    </row>
    <row r="14" spans="1:3" ht="12.75">
      <c r="A14" s="1" t="s">
        <v>132</v>
      </c>
      <c r="B14" s="1" t="s">
        <v>133</v>
      </c>
      <c r="C14" s="1" t="s">
        <v>134</v>
      </c>
    </row>
    <row r="15" spans="1:3" ht="12.75">
      <c r="A15" s="46">
        <v>1</v>
      </c>
      <c r="C15" s="47">
        <v>33.79897</v>
      </c>
    </row>
    <row r="16" spans="1:3" ht="12.75">
      <c r="A16" s="1">
        <v>1</v>
      </c>
      <c r="B16" s="1">
        <v>1</v>
      </c>
      <c r="C16" s="42">
        <v>13.53399</v>
      </c>
    </row>
    <row r="17" spans="1:3" ht="12.75">
      <c r="A17" s="1">
        <v>1</v>
      </c>
      <c r="B17" s="1">
        <v>2</v>
      </c>
      <c r="C17" s="42">
        <v>3.79924</v>
      </c>
    </row>
    <row r="18" spans="1:3" ht="12.75">
      <c r="A18" s="1">
        <v>1</v>
      </c>
      <c r="B18" s="1">
        <v>3</v>
      </c>
      <c r="C18" s="42">
        <v>6.62026</v>
      </c>
    </row>
    <row r="19" spans="1:3" ht="12.75">
      <c r="A19" s="1">
        <v>1</v>
      </c>
      <c r="B19" s="1">
        <v>4</v>
      </c>
      <c r="C19" s="42">
        <v>9.84548</v>
      </c>
    </row>
    <row r="21" spans="1:3" ht="12.75">
      <c r="A21" s="1" t="s">
        <v>132</v>
      </c>
      <c r="B21" s="1" t="s">
        <v>133</v>
      </c>
      <c r="C21" s="1" t="s">
        <v>134</v>
      </c>
    </row>
    <row r="22" spans="1:3" ht="12.75">
      <c r="A22" s="46">
        <v>2</v>
      </c>
      <c r="C22" s="50">
        <v>2593.96919</v>
      </c>
    </row>
    <row r="23" spans="1:3" ht="12.75">
      <c r="A23" s="1">
        <v>2</v>
      </c>
      <c r="B23" s="1">
        <v>1</v>
      </c>
      <c r="C23" s="42">
        <v>9.7179</v>
      </c>
    </row>
    <row r="24" spans="1:3" ht="12.75">
      <c r="A24" s="1">
        <v>2</v>
      </c>
      <c r="B24" s="1">
        <v>2</v>
      </c>
      <c r="C24" s="42">
        <v>4.42451</v>
      </c>
    </row>
    <row r="25" spans="1:3" ht="12.75">
      <c r="A25" s="1">
        <v>2</v>
      </c>
      <c r="B25" s="1">
        <v>3</v>
      </c>
      <c r="C25" s="42">
        <v>8.10684</v>
      </c>
    </row>
    <row r="26" spans="1:3" ht="12.75">
      <c r="A26" s="1">
        <v>2</v>
      </c>
      <c r="B26" s="1">
        <v>4</v>
      </c>
      <c r="C26" s="42">
        <v>5.77126</v>
      </c>
    </row>
    <row r="27" spans="1:3" ht="12.75">
      <c r="A27" s="1">
        <v>2</v>
      </c>
      <c r="B27" s="1">
        <v>5</v>
      </c>
      <c r="C27" s="42">
        <v>2.92048</v>
      </c>
    </row>
    <row r="28" spans="1:3" ht="12.75">
      <c r="A28" s="1">
        <v>2</v>
      </c>
      <c r="B28" s="1">
        <v>6</v>
      </c>
      <c r="C28" s="42">
        <v>2.86516</v>
      </c>
    </row>
    <row r="29" spans="1:3" ht="12.75">
      <c r="A29" s="1">
        <v>2</v>
      </c>
      <c r="B29" s="1">
        <v>7</v>
      </c>
      <c r="C29" s="42">
        <v>69.51489</v>
      </c>
    </row>
    <row r="30" spans="1:3" ht="12.75">
      <c r="A30" s="1">
        <v>2</v>
      </c>
      <c r="B30" s="1">
        <v>8</v>
      </c>
      <c r="C30" s="42">
        <v>4.89956</v>
      </c>
    </row>
    <row r="31" spans="1:3" ht="12.75">
      <c r="A31" s="1">
        <v>2</v>
      </c>
      <c r="B31" s="1">
        <v>9</v>
      </c>
      <c r="C31" s="42">
        <v>2.63903</v>
      </c>
    </row>
    <row r="32" spans="1:3" ht="12.75">
      <c r="A32" s="1">
        <v>2</v>
      </c>
      <c r="B32" s="1">
        <v>10</v>
      </c>
      <c r="C32" s="51">
        <v>1741.34199</v>
      </c>
    </row>
    <row r="33" spans="1:3" ht="12.75">
      <c r="A33" s="1">
        <v>2</v>
      </c>
      <c r="B33" s="1">
        <v>11</v>
      </c>
      <c r="C33" s="43">
        <v>3.23813</v>
      </c>
    </row>
    <row r="34" spans="1:3" ht="12.75">
      <c r="A34" s="1">
        <v>2</v>
      </c>
      <c r="B34" s="1">
        <v>12</v>
      </c>
      <c r="C34" s="43">
        <v>2.42921</v>
      </c>
    </row>
    <row r="35" spans="1:3" ht="12.75">
      <c r="A35" s="1">
        <v>2</v>
      </c>
      <c r="B35" s="1">
        <v>13</v>
      </c>
      <c r="C35" s="43">
        <v>3.80933</v>
      </c>
    </row>
    <row r="36" spans="1:3" ht="12.75">
      <c r="A36" s="1">
        <v>2</v>
      </c>
      <c r="B36" s="1">
        <v>14</v>
      </c>
      <c r="C36" s="43">
        <v>6.16144</v>
      </c>
    </row>
    <row r="37" spans="1:3" ht="12.75">
      <c r="A37" s="1">
        <v>2</v>
      </c>
      <c r="B37" s="1">
        <v>15</v>
      </c>
      <c r="C37" s="43">
        <v>1.54762</v>
      </c>
    </row>
    <row r="38" spans="1:3" ht="12.75">
      <c r="A38" s="1">
        <v>2</v>
      </c>
      <c r="B38" s="1">
        <v>16</v>
      </c>
      <c r="C38" s="43">
        <v>2.76451</v>
      </c>
    </row>
    <row r="39" spans="1:3" ht="12.75">
      <c r="A39" s="1">
        <v>2</v>
      </c>
      <c r="B39" s="1">
        <v>17</v>
      </c>
      <c r="C39" s="43">
        <v>193.36927</v>
      </c>
    </row>
    <row r="40" spans="1:3" ht="12.75">
      <c r="A40" s="1">
        <v>2</v>
      </c>
      <c r="B40" s="1">
        <v>18</v>
      </c>
      <c r="C40" s="43">
        <v>37.69874</v>
      </c>
    </row>
    <row r="41" spans="1:3" ht="12.75">
      <c r="A41" s="1">
        <v>2</v>
      </c>
      <c r="B41" s="1">
        <v>19</v>
      </c>
      <c r="C41" s="43">
        <v>30.23077</v>
      </c>
    </row>
    <row r="42" spans="1:3" ht="12.75">
      <c r="A42" s="1">
        <v>2</v>
      </c>
      <c r="B42" s="1">
        <v>20</v>
      </c>
      <c r="C42" s="43">
        <v>460.51855</v>
      </c>
    </row>
    <row r="44" spans="1:3" ht="12.75">
      <c r="A44" s="1" t="s">
        <v>132</v>
      </c>
      <c r="B44" s="1" t="s">
        <v>133</v>
      </c>
      <c r="C44" s="1" t="s">
        <v>134</v>
      </c>
    </row>
    <row r="45" spans="1:3" ht="12.75">
      <c r="A45" s="46">
        <v>3</v>
      </c>
      <c r="C45" s="47">
        <v>120.69568</v>
      </c>
    </row>
    <row r="46" spans="1:3" ht="12.75">
      <c r="A46" s="1">
        <v>3</v>
      </c>
      <c r="B46" s="1">
        <v>1</v>
      </c>
      <c r="C46" s="42">
        <v>4.87806</v>
      </c>
    </row>
    <row r="47" spans="1:3" ht="12.75">
      <c r="A47" s="1">
        <v>3</v>
      </c>
      <c r="B47" s="1">
        <v>2</v>
      </c>
      <c r="C47" s="42">
        <v>3.64084</v>
      </c>
    </row>
    <row r="48" spans="1:3" ht="12.75">
      <c r="A48" s="1">
        <v>3</v>
      </c>
      <c r="B48" s="1">
        <v>3</v>
      </c>
      <c r="C48" s="42">
        <v>5.25545</v>
      </c>
    </row>
    <row r="49" spans="1:3" ht="12.75">
      <c r="A49" s="1">
        <v>3</v>
      </c>
      <c r="B49" s="1">
        <v>4</v>
      </c>
      <c r="C49" s="42">
        <v>2.67994</v>
      </c>
    </row>
    <row r="50" spans="1:3" ht="12.75">
      <c r="A50" s="1">
        <v>3</v>
      </c>
      <c r="B50" s="1">
        <v>5</v>
      </c>
      <c r="C50" s="42">
        <v>1.98845</v>
      </c>
    </row>
    <row r="51" spans="1:3" ht="12.75">
      <c r="A51" s="1">
        <v>3</v>
      </c>
      <c r="B51" s="1">
        <v>6</v>
      </c>
      <c r="C51" s="42">
        <v>10.39791</v>
      </c>
    </row>
    <row r="52" spans="1:3" ht="12.75">
      <c r="A52" s="1">
        <v>3</v>
      </c>
      <c r="B52" s="1">
        <v>7</v>
      </c>
      <c r="C52" s="42">
        <v>5.83229</v>
      </c>
    </row>
    <row r="53" spans="1:3" ht="12.75">
      <c r="A53" s="1">
        <v>3</v>
      </c>
      <c r="B53" s="1">
        <v>8</v>
      </c>
      <c r="C53" s="42">
        <v>2.63215</v>
      </c>
    </row>
    <row r="54" spans="1:3" ht="12.75">
      <c r="A54" s="1">
        <v>3</v>
      </c>
      <c r="B54" s="1">
        <v>9</v>
      </c>
      <c r="C54" s="42">
        <v>3.91763</v>
      </c>
    </row>
    <row r="55" spans="1:3" ht="12.75">
      <c r="A55" s="1">
        <v>3</v>
      </c>
      <c r="B55" s="1">
        <v>10</v>
      </c>
      <c r="C55" s="42">
        <v>2.84736</v>
      </c>
    </row>
    <row r="56" spans="1:3" ht="12.75">
      <c r="A56" s="1">
        <v>3</v>
      </c>
      <c r="B56" s="1">
        <v>11</v>
      </c>
      <c r="C56" s="42">
        <v>3.0386</v>
      </c>
    </row>
    <row r="57" spans="1:3" ht="12.75">
      <c r="A57" s="1">
        <v>3</v>
      </c>
      <c r="B57" s="1">
        <v>12</v>
      </c>
      <c r="C57" s="42">
        <v>2.03263</v>
      </c>
    </row>
    <row r="58" spans="1:3" ht="12.75">
      <c r="A58" s="1">
        <v>3</v>
      </c>
      <c r="B58" s="1">
        <v>13</v>
      </c>
      <c r="C58" s="42">
        <v>8.8692</v>
      </c>
    </row>
    <row r="59" spans="1:3" ht="12.75">
      <c r="A59" s="1">
        <v>3</v>
      </c>
      <c r="B59" s="1">
        <v>14</v>
      </c>
      <c r="C59" s="42">
        <v>3.4932</v>
      </c>
    </row>
    <row r="60" spans="1:3" ht="12.75">
      <c r="A60" s="1">
        <v>3</v>
      </c>
      <c r="B60" s="1">
        <v>15</v>
      </c>
      <c r="C60" s="42">
        <v>3.87936</v>
      </c>
    </row>
    <row r="61" spans="1:3" ht="12.75">
      <c r="A61" s="1">
        <v>3</v>
      </c>
      <c r="B61" s="1">
        <v>16</v>
      </c>
      <c r="C61" s="42">
        <v>9.20733</v>
      </c>
    </row>
    <row r="62" spans="1:3" ht="12.75">
      <c r="A62" s="1">
        <v>3</v>
      </c>
      <c r="B62" s="1">
        <v>17</v>
      </c>
      <c r="C62" s="42">
        <v>8.50003</v>
      </c>
    </row>
    <row r="63" spans="1:3" ht="12.75">
      <c r="A63" s="1">
        <v>3</v>
      </c>
      <c r="B63" s="1">
        <v>18</v>
      </c>
      <c r="C63" s="42">
        <v>2.67011</v>
      </c>
    </row>
    <row r="64" spans="1:3" ht="12.75">
      <c r="A64" s="1">
        <v>3</v>
      </c>
      <c r="B64" s="1">
        <v>19</v>
      </c>
      <c r="C64" s="42">
        <v>3.88126</v>
      </c>
    </row>
    <row r="65" spans="1:3" ht="12.75">
      <c r="A65" s="1">
        <v>3</v>
      </c>
      <c r="B65" s="1">
        <v>20</v>
      </c>
      <c r="C65" s="42">
        <v>6.15796</v>
      </c>
    </row>
    <row r="66" spans="1:3" ht="12.75">
      <c r="A66" s="1">
        <v>3</v>
      </c>
      <c r="B66" s="1">
        <v>21</v>
      </c>
      <c r="C66" s="42">
        <v>3.44059</v>
      </c>
    </row>
    <row r="67" spans="1:3" ht="12.75">
      <c r="A67" s="1">
        <v>3</v>
      </c>
      <c r="B67" s="1">
        <v>22</v>
      </c>
      <c r="C67" s="42">
        <v>2.58064</v>
      </c>
    </row>
    <row r="68" spans="1:3" ht="12.75">
      <c r="A68" s="1">
        <v>3</v>
      </c>
      <c r="B68" s="1">
        <v>23</v>
      </c>
      <c r="C68" s="42">
        <v>2.5705</v>
      </c>
    </row>
    <row r="69" spans="1:3" ht="12.75">
      <c r="A69" s="1">
        <v>3</v>
      </c>
      <c r="B69" s="1">
        <v>24</v>
      </c>
      <c r="C69" s="42">
        <v>7.63883</v>
      </c>
    </row>
    <row r="70" spans="1:3" ht="12.75">
      <c r="A70" s="1">
        <v>3</v>
      </c>
      <c r="B70" s="1">
        <v>25</v>
      </c>
      <c r="C70" s="42">
        <v>8.66528</v>
      </c>
    </row>
    <row r="72" spans="1:3" ht="12.75">
      <c r="A72" s="1" t="s">
        <v>132</v>
      </c>
      <c r="B72" s="1" t="s">
        <v>133</v>
      </c>
      <c r="C72" s="1" t="s">
        <v>134</v>
      </c>
    </row>
    <row r="73" spans="1:3" ht="12.75">
      <c r="A73" s="46">
        <v>4</v>
      </c>
      <c r="C73" s="50">
        <v>2041.81703</v>
      </c>
    </row>
    <row r="74" spans="1:3" ht="12.75">
      <c r="A74" s="1">
        <v>4</v>
      </c>
      <c r="B74" s="1">
        <v>1</v>
      </c>
      <c r="C74" s="42">
        <v>5.20537</v>
      </c>
    </row>
    <row r="75" spans="1:3" ht="12.75">
      <c r="A75" s="1">
        <v>4</v>
      </c>
      <c r="B75" s="1">
        <v>2</v>
      </c>
      <c r="C75" s="42">
        <v>2.91936</v>
      </c>
    </row>
    <row r="76" spans="1:3" ht="12.75">
      <c r="A76" s="1">
        <v>4</v>
      </c>
      <c r="B76" s="1">
        <v>3</v>
      </c>
      <c r="C76" s="42">
        <v>2.57353</v>
      </c>
    </row>
    <row r="77" spans="1:3" ht="12.75">
      <c r="A77" s="1">
        <v>4</v>
      </c>
      <c r="B77" s="1">
        <v>4</v>
      </c>
      <c r="C77" s="42">
        <v>3.69788</v>
      </c>
    </row>
    <row r="78" spans="1:3" ht="12.75">
      <c r="A78" s="1">
        <v>4</v>
      </c>
      <c r="B78" s="1">
        <v>5</v>
      </c>
      <c r="C78" s="42">
        <v>3.89161</v>
      </c>
    </row>
    <row r="79" spans="1:3" ht="12.75">
      <c r="A79" s="1">
        <v>4</v>
      </c>
      <c r="B79" s="1">
        <v>6</v>
      </c>
      <c r="C79" s="42">
        <v>3.0922</v>
      </c>
    </row>
    <row r="80" spans="1:3" ht="12.75">
      <c r="A80" s="1">
        <v>4</v>
      </c>
      <c r="B80" s="1">
        <v>7</v>
      </c>
      <c r="C80" s="42">
        <v>3.69046</v>
      </c>
    </row>
    <row r="81" spans="1:3" ht="12.75">
      <c r="A81" s="1">
        <v>4</v>
      </c>
      <c r="B81" s="1">
        <v>8</v>
      </c>
      <c r="C81" s="42">
        <v>16.67842</v>
      </c>
    </row>
    <row r="82" spans="1:3" ht="12.75">
      <c r="A82" s="1">
        <v>4</v>
      </c>
      <c r="B82" s="1">
        <v>9</v>
      </c>
      <c r="C82" s="42">
        <v>609.558</v>
      </c>
    </row>
    <row r="83" spans="1:3" ht="12.75">
      <c r="A83" s="1">
        <v>4</v>
      </c>
      <c r="B83" s="1">
        <v>10</v>
      </c>
      <c r="C83" s="42">
        <v>3.80684</v>
      </c>
    </row>
    <row r="84" spans="1:3" ht="12.75">
      <c r="A84" s="1">
        <v>4</v>
      </c>
      <c r="B84" s="1">
        <v>11</v>
      </c>
      <c r="C84" s="42">
        <v>4.13531</v>
      </c>
    </row>
    <row r="85" spans="1:3" ht="12.75">
      <c r="A85" s="1">
        <v>4</v>
      </c>
      <c r="B85" s="1">
        <v>12</v>
      </c>
      <c r="C85" s="42">
        <v>1.7498</v>
      </c>
    </row>
    <row r="86" spans="1:3" ht="12.75">
      <c r="A86" s="1">
        <v>4</v>
      </c>
      <c r="B86" s="1">
        <v>13</v>
      </c>
      <c r="C86" s="42">
        <v>2.6719</v>
      </c>
    </row>
    <row r="87" spans="1:3" ht="12.75">
      <c r="A87" s="1">
        <v>4</v>
      </c>
      <c r="B87" s="1">
        <v>14</v>
      </c>
      <c r="C87" s="42">
        <v>2.97657</v>
      </c>
    </row>
    <row r="88" spans="1:3" ht="12.75">
      <c r="A88" s="1">
        <v>4</v>
      </c>
      <c r="B88" s="1">
        <v>15</v>
      </c>
      <c r="C88" s="42">
        <v>1.79823</v>
      </c>
    </row>
    <row r="89" spans="1:3" ht="12.75">
      <c r="A89" s="1">
        <v>4</v>
      </c>
      <c r="B89" s="1">
        <v>16</v>
      </c>
      <c r="C89" s="42">
        <v>1.41762</v>
      </c>
    </row>
    <row r="90" spans="1:3" ht="12.75">
      <c r="A90" s="1">
        <v>4</v>
      </c>
      <c r="B90" s="1">
        <v>17</v>
      </c>
      <c r="C90" s="42">
        <v>1.50299</v>
      </c>
    </row>
    <row r="91" spans="1:3" ht="12.75">
      <c r="A91" s="1">
        <v>4</v>
      </c>
      <c r="B91" s="1">
        <v>18</v>
      </c>
      <c r="C91" s="42">
        <v>2.3162</v>
      </c>
    </row>
    <row r="92" spans="1:3" ht="12.75">
      <c r="A92" s="1">
        <v>4</v>
      </c>
      <c r="B92" s="1">
        <v>19</v>
      </c>
      <c r="C92" s="42">
        <v>2.45234</v>
      </c>
    </row>
    <row r="93" spans="1:3" ht="12.75">
      <c r="A93" s="1">
        <v>4</v>
      </c>
      <c r="B93" s="1">
        <v>20</v>
      </c>
      <c r="C93" s="42">
        <v>1.91757</v>
      </c>
    </row>
    <row r="94" spans="1:3" ht="12.75">
      <c r="A94" s="1">
        <v>4</v>
      </c>
      <c r="B94" s="1">
        <v>21</v>
      </c>
      <c r="C94" s="42">
        <v>10.27325</v>
      </c>
    </row>
    <row r="95" spans="1:3" ht="12.75">
      <c r="A95" s="1">
        <v>4</v>
      </c>
      <c r="B95" s="1">
        <v>22</v>
      </c>
      <c r="C95" s="42">
        <v>3.5057</v>
      </c>
    </row>
    <row r="96" spans="1:3" ht="12.75">
      <c r="A96" s="1">
        <v>4</v>
      </c>
      <c r="B96" s="1">
        <v>23</v>
      </c>
      <c r="C96" s="42">
        <v>13.75793</v>
      </c>
    </row>
    <row r="97" spans="1:3" ht="12.75">
      <c r="A97" s="1">
        <v>4</v>
      </c>
      <c r="B97" s="1">
        <v>24</v>
      </c>
      <c r="C97" s="42">
        <v>1.47248</v>
      </c>
    </row>
    <row r="98" spans="1:3" ht="12.75">
      <c r="A98" s="1">
        <v>4</v>
      </c>
      <c r="B98" s="1">
        <v>25</v>
      </c>
      <c r="C98" s="42">
        <v>4.15214</v>
      </c>
    </row>
    <row r="99" spans="1:3" ht="12.75">
      <c r="A99" s="1">
        <v>4</v>
      </c>
      <c r="B99" s="1">
        <v>26</v>
      </c>
      <c r="C99" s="42">
        <v>7.77777</v>
      </c>
    </row>
    <row r="100" spans="1:3" ht="12.75">
      <c r="A100" s="1">
        <v>4</v>
      </c>
      <c r="B100" s="1">
        <v>27</v>
      </c>
      <c r="C100" s="42">
        <v>12.17158</v>
      </c>
    </row>
    <row r="101" spans="1:3" ht="12.75">
      <c r="A101" s="1">
        <v>4</v>
      </c>
      <c r="B101" s="1">
        <v>28</v>
      </c>
      <c r="C101" s="42">
        <v>4.46421</v>
      </c>
    </row>
    <row r="102" spans="1:3" ht="12.75">
      <c r="A102" s="1">
        <v>4</v>
      </c>
      <c r="B102" s="1">
        <v>29</v>
      </c>
      <c r="C102" s="52">
        <v>1268.8137</v>
      </c>
    </row>
    <row r="103" spans="1:3" ht="12.75">
      <c r="A103" s="1">
        <v>4</v>
      </c>
      <c r="B103" s="1">
        <v>30</v>
      </c>
      <c r="C103" s="42">
        <v>37.37607</v>
      </c>
    </row>
    <row r="105" spans="1:3" ht="12.75">
      <c r="A105" s="1" t="s">
        <v>132</v>
      </c>
      <c r="B105" s="1" t="s">
        <v>133</v>
      </c>
      <c r="C105" s="1" t="s">
        <v>134</v>
      </c>
    </row>
    <row r="106" spans="1:3" ht="12.75">
      <c r="A106" s="46">
        <v>5</v>
      </c>
      <c r="C106" s="47">
        <v>1881.22078</v>
      </c>
    </row>
    <row r="107" spans="1:3" ht="12.75">
      <c r="A107" s="1">
        <v>5</v>
      </c>
      <c r="B107" s="1">
        <v>1</v>
      </c>
      <c r="C107" s="42">
        <v>8.04819</v>
      </c>
    </row>
    <row r="108" spans="1:3" ht="12.75">
      <c r="A108" s="1">
        <v>5</v>
      </c>
      <c r="B108" s="1">
        <v>2</v>
      </c>
      <c r="C108" s="42">
        <v>2.7685</v>
      </c>
    </row>
    <row r="109" spans="1:3" ht="12.75">
      <c r="A109" s="1">
        <v>5</v>
      </c>
      <c r="B109" s="1">
        <v>3</v>
      </c>
      <c r="C109" s="42">
        <v>11.20624</v>
      </c>
    </row>
    <row r="110" spans="1:3" ht="12.75">
      <c r="A110" s="1">
        <v>5</v>
      </c>
      <c r="B110" s="1">
        <v>4</v>
      </c>
      <c r="C110" s="52">
        <v>1842.94824</v>
      </c>
    </row>
    <row r="111" spans="1:3" ht="12.75">
      <c r="A111" s="1">
        <v>5</v>
      </c>
      <c r="B111" s="1">
        <v>5</v>
      </c>
      <c r="C111" s="42">
        <v>2.6493</v>
      </c>
    </row>
    <row r="112" spans="1:3" ht="12.75">
      <c r="A112" s="1">
        <v>5</v>
      </c>
      <c r="B112" s="1">
        <v>6</v>
      </c>
      <c r="C112" s="42">
        <v>1.83085</v>
      </c>
    </row>
    <row r="113" spans="1:3" ht="12.75">
      <c r="A113" s="1">
        <v>5</v>
      </c>
      <c r="B113" s="1">
        <v>7</v>
      </c>
      <c r="C113" s="42">
        <v>2.80801</v>
      </c>
    </row>
    <row r="114" spans="1:3" ht="12.75">
      <c r="A114" s="1">
        <v>5</v>
      </c>
      <c r="B114" s="1">
        <v>8</v>
      </c>
      <c r="C114" s="42">
        <v>2.07691</v>
      </c>
    </row>
    <row r="115" spans="1:3" ht="12.75">
      <c r="A115" s="1">
        <v>5</v>
      </c>
      <c r="B115" s="1">
        <v>9</v>
      </c>
      <c r="C115" s="42">
        <v>3.21323</v>
      </c>
    </row>
    <row r="116" spans="1:3" ht="12.75">
      <c r="A116" s="1">
        <v>5</v>
      </c>
      <c r="B116" s="1">
        <v>10</v>
      </c>
      <c r="C116" s="42">
        <v>1.50381</v>
      </c>
    </row>
    <row r="117" spans="1:3" ht="12.75">
      <c r="A117" s="1">
        <v>5</v>
      </c>
      <c r="B117" s="1">
        <v>11</v>
      </c>
      <c r="C117" s="42">
        <v>2.1675</v>
      </c>
    </row>
    <row r="119" spans="1:3" ht="12.75">
      <c r="A119" s="1" t="s">
        <v>132</v>
      </c>
      <c r="B119" s="1" t="s">
        <v>135</v>
      </c>
      <c r="C119" s="1" t="s">
        <v>134</v>
      </c>
    </row>
    <row r="120" spans="1:3" ht="12.75">
      <c r="A120" s="46">
        <v>6</v>
      </c>
      <c r="C120" s="50">
        <v>1219.07422</v>
      </c>
    </row>
    <row r="121" spans="1:3" ht="12.75">
      <c r="A121" s="1">
        <v>6</v>
      </c>
      <c r="B121" s="1">
        <v>1</v>
      </c>
      <c r="C121" s="42">
        <v>5.09799</v>
      </c>
    </row>
    <row r="122" spans="1:3" ht="12.75">
      <c r="A122" s="1">
        <v>6</v>
      </c>
      <c r="B122" s="1">
        <v>2</v>
      </c>
      <c r="C122" s="52">
        <v>1213.97623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4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8.28125" style="8" customWidth="1"/>
    <col min="3" max="3" width="11.7109375" style="1" customWidth="1"/>
    <col min="4" max="4" width="12.00390625" style="1" customWidth="1"/>
  </cols>
  <sheetData>
    <row r="2" spans="2:4" s="7" customFormat="1" ht="12.75" customHeight="1">
      <c r="B2" s="73" t="s">
        <v>238</v>
      </c>
      <c r="C2" s="36" t="s">
        <v>239</v>
      </c>
      <c r="D2" s="37" t="s">
        <v>240</v>
      </c>
    </row>
    <row r="3" spans="2:4" ht="18" customHeight="1">
      <c r="B3" s="74">
        <v>1987</v>
      </c>
      <c r="C3" s="34">
        <v>1101</v>
      </c>
      <c r="D3" s="29">
        <v>727</v>
      </c>
    </row>
    <row r="4" spans="2:4" ht="18" customHeight="1">
      <c r="B4" s="74" t="s">
        <v>241</v>
      </c>
      <c r="C4" s="34">
        <v>1009</v>
      </c>
      <c r="D4" s="29">
        <v>780</v>
      </c>
    </row>
    <row r="5" spans="2:4" ht="18" customHeight="1">
      <c r="B5" s="74">
        <v>1989</v>
      </c>
      <c r="C5" s="34">
        <v>1092</v>
      </c>
      <c r="D5" s="29">
        <v>782</v>
      </c>
    </row>
    <row r="6" spans="2:4" ht="18" customHeight="1">
      <c r="B6" s="74" t="s">
        <v>242</v>
      </c>
      <c r="C6" s="34">
        <v>919</v>
      </c>
      <c r="D6" s="29">
        <v>868</v>
      </c>
    </row>
    <row r="7" spans="2:4" ht="18" customHeight="1">
      <c r="B7" s="74" t="s">
        <v>243</v>
      </c>
      <c r="C7" s="34">
        <v>1125</v>
      </c>
      <c r="D7" s="29">
        <v>915</v>
      </c>
    </row>
    <row r="8" spans="2:4" ht="18" customHeight="1">
      <c r="B8" s="74" t="s">
        <v>244</v>
      </c>
      <c r="C8" s="34">
        <v>1193</v>
      </c>
      <c r="D8" s="29">
        <v>822</v>
      </c>
    </row>
    <row r="9" spans="2:4" ht="18" customHeight="1">
      <c r="B9" s="74" t="s">
        <v>245</v>
      </c>
      <c r="C9" s="34">
        <v>955</v>
      </c>
      <c r="D9" s="29">
        <v>901</v>
      </c>
    </row>
    <row r="10" spans="2:4" ht="18" customHeight="1">
      <c r="B10" s="74" t="s">
        <v>246</v>
      </c>
      <c r="C10" s="34">
        <v>1048</v>
      </c>
      <c r="D10" s="29">
        <v>901</v>
      </c>
    </row>
    <row r="11" spans="2:4" ht="18" customHeight="1">
      <c r="B11" s="74" t="s">
        <v>247</v>
      </c>
      <c r="C11" s="34">
        <v>1049</v>
      </c>
      <c r="D11" s="29">
        <v>953</v>
      </c>
    </row>
    <row r="12" spans="2:4" ht="18" customHeight="1">
      <c r="B12" s="74" t="s">
        <v>248</v>
      </c>
      <c r="C12" s="34">
        <v>1181</v>
      </c>
      <c r="D12" s="29">
        <v>1010</v>
      </c>
    </row>
    <row r="13" spans="2:4" ht="18" customHeight="1">
      <c r="B13" s="74" t="s">
        <v>249</v>
      </c>
      <c r="C13" s="34">
        <v>1196</v>
      </c>
      <c r="D13" s="29">
        <v>993</v>
      </c>
    </row>
    <row r="14" spans="2:4" ht="18" customHeight="1">
      <c r="B14" s="75" t="s">
        <v>250</v>
      </c>
      <c r="C14" s="35">
        <v>1208</v>
      </c>
      <c r="D14" s="30">
        <v>934</v>
      </c>
    </row>
    <row r="15" ht="12.75"/>
    <row r="16" ht="12.75"/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22.7109375" style="1" customWidth="1"/>
    <col min="3" max="3" width="13.140625" style="1" customWidth="1"/>
  </cols>
  <sheetData>
    <row r="1" spans="1:2" ht="19.5" customHeight="1">
      <c r="A1" s="68"/>
      <c r="B1" s="70" t="s">
        <v>237</v>
      </c>
    </row>
    <row r="2" spans="1:2" ht="12.75">
      <c r="A2" s="68"/>
      <c r="B2" s="2"/>
    </row>
    <row r="3" spans="1:2" ht="12.75">
      <c r="A3" s="68"/>
      <c r="B3" s="2"/>
    </row>
    <row r="4" spans="1:2" ht="12.75">
      <c r="A4" s="68"/>
      <c r="B4" s="69" t="s">
        <v>0</v>
      </c>
    </row>
    <row r="5" ht="12.75">
      <c r="C5" s="4"/>
    </row>
    <row r="6" spans="2:3" ht="19.5" customHeight="1">
      <c r="B6" s="23" t="s">
        <v>20</v>
      </c>
      <c r="C6" s="93" t="s">
        <v>21</v>
      </c>
    </row>
    <row r="7" spans="2:3" ht="19.5" customHeight="1">
      <c r="B7" s="20" t="s">
        <v>22</v>
      </c>
      <c r="C7" s="94">
        <v>15</v>
      </c>
    </row>
    <row r="8" spans="2:3" ht="12.75">
      <c r="B8" s="20" t="s">
        <v>23</v>
      </c>
      <c r="C8" s="94">
        <v>35</v>
      </c>
    </row>
    <row r="9" spans="2:3" ht="12.75">
      <c r="B9" s="20" t="s">
        <v>24</v>
      </c>
      <c r="C9" s="94">
        <v>10</v>
      </c>
    </row>
    <row r="10" spans="2:3" ht="12.75">
      <c r="B10" s="20" t="s">
        <v>25</v>
      </c>
      <c r="C10" s="94">
        <v>1</v>
      </c>
    </row>
    <row r="11" spans="2:3" ht="12.75">
      <c r="B11" s="20" t="s">
        <v>26</v>
      </c>
      <c r="C11" s="94">
        <v>17</v>
      </c>
    </row>
    <row r="12" spans="2:3" ht="12.75">
      <c r="B12" s="20" t="s">
        <v>27</v>
      </c>
      <c r="C12" s="94">
        <v>2</v>
      </c>
    </row>
    <row r="13" spans="2:3" ht="12.75">
      <c r="B13" s="20" t="s">
        <v>28</v>
      </c>
      <c r="C13" s="94">
        <v>177</v>
      </c>
    </row>
    <row r="14" spans="2:3" ht="12.75">
      <c r="B14" s="20" t="s">
        <v>29</v>
      </c>
      <c r="C14" s="94">
        <v>164</v>
      </c>
    </row>
    <row r="15" spans="2:3" ht="12.75">
      <c r="B15" s="20" t="s">
        <v>30</v>
      </c>
      <c r="C15" s="94">
        <v>14</v>
      </c>
    </row>
    <row r="16" spans="2:3" ht="12.75">
      <c r="B16" s="20" t="s">
        <v>31</v>
      </c>
      <c r="C16" s="94">
        <v>2</v>
      </c>
    </row>
    <row r="17" spans="2:3" ht="12.75">
      <c r="B17" s="20" t="s">
        <v>32</v>
      </c>
      <c r="C17" s="94">
        <v>1</v>
      </c>
    </row>
    <row r="18" spans="2:3" ht="12.75">
      <c r="B18" s="20" t="s">
        <v>33</v>
      </c>
      <c r="C18" s="94">
        <v>17</v>
      </c>
    </row>
    <row r="19" spans="2:3" ht="12.75">
      <c r="B19" s="20" t="s">
        <v>34</v>
      </c>
      <c r="C19" s="94">
        <v>4</v>
      </c>
    </row>
    <row r="20" spans="2:3" ht="12.75">
      <c r="B20" s="20" t="s">
        <v>35</v>
      </c>
      <c r="C20" s="94">
        <v>222</v>
      </c>
    </row>
    <row r="21" spans="2:3" ht="12.75">
      <c r="B21" s="20" t="s">
        <v>36</v>
      </c>
      <c r="C21" s="94">
        <v>2</v>
      </c>
    </row>
    <row r="22" spans="2:3" ht="12.75">
      <c r="B22" s="20" t="s">
        <v>37</v>
      </c>
      <c r="C22" s="94">
        <v>73</v>
      </c>
    </row>
    <row r="23" spans="2:3" ht="12.75">
      <c r="B23" s="20" t="s">
        <v>38</v>
      </c>
      <c r="C23" s="94">
        <v>92</v>
      </c>
    </row>
    <row r="24" spans="2:3" ht="12.75">
      <c r="B24" s="20" t="s">
        <v>39</v>
      </c>
      <c r="C24" s="94">
        <v>103</v>
      </c>
    </row>
    <row r="25" spans="2:3" ht="12.75">
      <c r="B25" s="20" t="s">
        <v>40</v>
      </c>
      <c r="C25" s="94">
        <v>8</v>
      </c>
    </row>
    <row r="26" spans="2:3" ht="12.75">
      <c r="B26" s="20" t="s">
        <v>41</v>
      </c>
      <c r="C26" s="94">
        <v>30</v>
      </c>
    </row>
    <row r="27" spans="2:3" ht="12.75">
      <c r="B27" s="20" t="s">
        <v>42</v>
      </c>
      <c r="C27" s="94">
        <v>24</v>
      </c>
    </row>
    <row r="28" spans="2:3" ht="12.75">
      <c r="B28" s="20" t="s">
        <v>43</v>
      </c>
      <c r="C28" s="94">
        <v>1</v>
      </c>
    </row>
    <row r="29" spans="2:3" ht="12.75">
      <c r="B29" s="20" t="s">
        <v>44</v>
      </c>
      <c r="C29" s="94">
        <v>75</v>
      </c>
    </row>
    <row r="30" spans="2:3" ht="12.75">
      <c r="B30" s="20" t="s">
        <v>45</v>
      </c>
      <c r="C30" s="94">
        <v>137</v>
      </c>
    </row>
    <row r="31" spans="2:3" ht="12.75">
      <c r="B31" s="20" t="s">
        <v>46</v>
      </c>
      <c r="C31" s="94">
        <v>1316</v>
      </c>
    </row>
    <row r="32" spans="2:3" ht="12.75">
      <c r="B32" s="20" t="s">
        <v>47</v>
      </c>
      <c r="C32" s="94">
        <v>31</v>
      </c>
    </row>
    <row r="33" spans="2:3" ht="12.75">
      <c r="B33" s="20" t="s">
        <v>48</v>
      </c>
      <c r="C33" s="94">
        <v>23</v>
      </c>
    </row>
    <row r="34" spans="2:3" ht="12.75">
      <c r="B34" s="20" t="s">
        <v>49</v>
      </c>
      <c r="C34" s="94">
        <v>5</v>
      </c>
    </row>
    <row r="35" spans="2:3" ht="12.75">
      <c r="B35" s="20" t="s">
        <v>50</v>
      </c>
      <c r="C35" s="94">
        <v>118</v>
      </c>
    </row>
    <row r="36" spans="2:3" ht="12.75">
      <c r="B36" s="20" t="s">
        <v>51</v>
      </c>
      <c r="C36" s="94">
        <v>4</v>
      </c>
    </row>
    <row r="37" spans="2:3" ht="12.75">
      <c r="B37" s="20" t="s">
        <v>52</v>
      </c>
      <c r="C37" s="94">
        <v>59</v>
      </c>
    </row>
    <row r="38" spans="2:3" ht="12.75">
      <c r="B38" s="20" t="s">
        <v>53</v>
      </c>
      <c r="C38" s="94">
        <v>749</v>
      </c>
    </row>
    <row r="39" spans="2:3" ht="12.75">
      <c r="B39" s="20" t="s">
        <v>54</v>
      </c>
      <c r="C39" s="94">
        <v>2</v>
      </c>
    </row>
    <row r="40" spans="2:3" ht="12.75">
      <c r="B40" s="20" t="s">
        <v>55</v>
      </c>
      <c r="C40" s="94">
        <v>1</v>
      </c>
    </row>
    <row r="41" spans="2:3" ht="12.75">
      <c r="B41" s="20" t="s">
        <v>56</v>
      </c>
      <c r="C41" s="94">
        <v>1</v>
      </c>
    </row>
    <row r="42" spans="2:3" ht="12.75">
      <c r="B42" s="20" t="s">
        <v>57</v>
      </c>
      <c r="C42" s="94">
        <v>74</v>
      </c>
    </row>
    <row r="43" spans="2:3" ht="12.75">
      <c r="B43" s="20" t="s">
        <v>58</v>
      </c>
      <c r="C43" s="94">
        <v>7</v>
      </c>
    </row>
    <row r="44" spans="2:3" ht="12.75">
      <c r="B44" s="20" t="s">
        <v>59</v>
      </c>
      <c r="C44" s="94">
        <v>4</v>
      </c>
    </row>
    <row r="45" spans="2:3" ht="12.75">
      <c r="B45" s="20" t="s">
        <v>60</v>
      </c>
      <c r="C45" s="94">
        <v>133</v>
      </c>
    </row>
    <row r="46" spans="2:3" ht="12.75">
      <c r="B46" s="20" t="s">
        <v>61</v>
      </c>
      <c r="C46" s="94">
        <v>6</v>
      </c>
    </row>
    <row r="47" spans="2:3" ht="12.75">
      <c r="B47" s="20" t="s">
        <v>62</v>
      </c>
      <c r="C47" s="94">
        <v>12</v>
      </c>
    </row>
    <row r="48" spans="2:3" ht="12.75">
      <c r="B48" s="20" t="s">
        <v>63</v>
      </c>
      <c r="C48" s="94">
        <v>137</v>
      </c>
    </row>
    <row r="49" spans="2:3" ht="12.75">
      <c r="B49" s="20" t="s">
        <v>64</v>
      </c>
      <c r="C49" s="94">
        <v>5</v>
      </c>
    </row>
    <row r="50" spans="2:3" ht="12.75">
      <c r="B50" s="20" t="s">
        <v>65</v>
      </c>
      <c r="C50" s="94">
        <v>1</v>
      </c>
    </row>
    <row r="51" spans="2:3" ht="12.75">
      <c r="B51" s="20" t="s">
        <v>66</v>
      </c>
      <c r="C51" s="94">
        <v>71</v>
      </c>
    </row>
    <row r="52" spans="2:3" ht="12.75">
      <c r="B52" s="20" t="s">
        <v>67</v>
      </c>
      <c r="C52" s="94">
        <v>1</v>
      </c>
    </row>
    <row r="53" spans="2:3" ht="12.75">
      <c r="B53" s="20" t="s">
        <v>68</v>
      </c>
      <c r="C53" s="94">
        <v>9</v>
      </c>
    </row>
    <row r="54" spans="2:3" ht="12.75">
      <c r="B54" s="20" t="s">
        <v>69</v>
      </c>
      <c r="C54" s="94">
        <v>16</v>
      </c>
    </row>
    <row r="55" spans="2:3" ht="12.75">
      <c r="B55" s="20" t="s">
        <v>70</v>
      </c>
      <c r="C55" s="94">
        <v>5</v>
      </c>
    </row>
    <row r="56" spans="2:3" ht="12.75">
      <c r="B56" s="20" t="s">
        <v>71</v>
      </c>
      <c r="C56" s="94">
        <v>4</v>
      </c>
    </row>
    <row r="57" spans="2:3" ht="12.75">
      <c r="B57" s="20" t="s">
        <v>72</v>
      </c>
      <c r="C57" s="94">
        <v>1</v>
      </c>
    </row>
    <row r="58" spans="2:3" ht="12.75">
      <c r="B58" s="20" t="s">
        <v>73</v>
      </c>
      <c r="C58" s="94">
        <v>29</v>
      </c>
    </row>
    <row r="59" spans="2:3" ht="12.75">
      <c r="B59" s="20" t="s">
        <v>74</v>
      </c>
      <c r="C59" s="94">
        <v>10</v>
      </c>
    </row>
    <row r="60" spans="2:3" ht="12.75">
      <c r="B60" s="20" t="s">
        <v>75</v>
      </c>
      <c r="C60" s="94">
        <v>1</v>
      </c>
    </row>
    <row r="61" spans="2:3" ht="12.75">
      <c r="B61" s="20" t="s">
        <v>76</v>
      </c>
      <c r="C61" s="94">
        <v>14</v>
      </c>
    </row>
    <row r="62" spans="2:3" ht="12.75">
      <c r="B62" s="20" t="s">
        <v>77</v>
      </c>
      <c r="C62" s="94">
        <v>92</v>
      </c>
    </row>
    <row r="63" spans="2:3" ht="12.75">
      <c r="B63" s="20" t="s">
        <v>78</v>
      </c>
      <c r="C63" s="94">
        <v>1</v>
      </c>
    </row>
    <row r="64" spans="2:3" ht="12.75">
      <c r="B64" s="20" t="s">
        <v>79</v>
      </c>
      <c r="C64" s="94">
        <v>4</v>
      </c>
    </row>
    <row r="65" spans="2:3" ht="12.75">
      <c r="B65" s="20" t="s">
        <v>80</v>
      </c>
      <c r="C65" s="94">
        <v>0</v>
      </c>
    </row>
    <row r="66" spans="2:3" ht="12.75">
      <c r="B66" s="20" t="s">
        <v>81</v>
      </c>
      <c r="C66" s="94">
        <v>1</v>
      </c>
    </row>
    <row r="67" spans="2:3" ht="12.75">
      <c r="B67" s="20" t="s">
        <v>82</v>
      </c>
      <c r="C67" s="94">
        <v>3</v>
      </c>
    </row>
    <row r="68" spans="2:3" ht="12.75">
      <c r="B68" s="20" t="s">
        <v>83</v>
      </c>
      <c r="C68" s="94">
        <v>1</v>
      </c>
    </row>
    <row r="69" spans="2:3" ht="12.75">
      <c r="B69" s="20" t="s">
        <v>84</v>
      </c>
      <c r="C69" s="94">
        <v>3</v>
      </c>
    </row>
    <row r="70" spans="2:3" ht="12.75">
      <c r="B70" s="20" t="s">
        <v>85</v>
      </c>
      <c r="C70" s="94">
        <v>82</v>
      </c>
    </row>
    <row r="71" spans="2:3" ht="12.75">
      <c r="B71" s="20" t="s">
        <v>86</v>
      </c>
      <c r="C71" s="94">
        <v>1282</v>
      </c>
    </row>
    <row r="72" spans="2:3" ht="12.75">
      <c r="B72" s="20" t="s">
        <v>87</v>
      </c>
      <c r="C72" s="94">
        <v>2</v>
      </c>
    </row>
    <row r="73" spans="2:3" ht="12.75">
      <c r="B73" s="20" t="s">
        <v>88</v>
      </c>
      <c r="C73" s="94">
        <v>19</v>
      </c>
    </row>
    <row r="74" spans="2:3" ht="12.75">
      <c r="B74" s="20" t="s">
        <v>89</v>
      </c>
      <c r="C74" s="94">
        <v>26</v>
      </c>
    </row>
    <row r="75" spans="2:3" ht="12.75">
      <c r="B75" s="20" t="s">
        <v>90</v>
      </c>
      <c r="C75" s="94">
        <v>5</v>
      </c>
    </row>
    <row r="76" spans="2:3" ht="12.75">
      <c r="B76" s="20" t="s">
        <v>91</v>
      </c>
      <c r="C76" s="94">
        <v>2</v>
      </c>
    </row>
    <row r="77" spans="2:3" ht="12.75">
      <c r="B77" s="20" t="s">
        <v>92</v>
      </c>
      <c r="C77" s="94">
        <v>51</v>
      </c>
    </row>
    <row r="78" spans="2:3" ht="12.75">
      <c r="B78" s="20" t="s">
        <v>93</v>
      </c>
      <c r="C78" s="94">
        <v>1</v>
      </c>
    </row>
    <row r="79" spans="2:3" ht="12.75">
      <c r="B79" s="20" t="s">
        <v>94</v>
      </c>
      <c r="C79" s="94">
        <v>1074</v>
      </c>
    </row>
    <row r="80" spans="2:3" ht="12.75">
      <c r="B80" s="20" t="s">
        <v>95</v>
      </c>
      <c r="C80" s="94">
        <v>3</v>
      </c>
    </row>
    <row r="81" spans="2:3" ht="12.75">
      <c r="B81" s="20" t="s">
        <v>96</v>
      </c>
      <c r="C81" s="94">
        <v>49</v>
      </c>
    </row>
    <row r="82" spans="2:3" ht="12.75">
      <c r="B82" s="20" t="s">
        <v>97</v>
      </c>
      <c r="C82" s="94">
        <v>17</v>
      </c>
    </row>
    <row r="83" spans="2:3" ht="12.75">
      <c r="B83" s="20" t="s">
        <v>98</v>
      </c>
      <c r="C83" s="94">
        <v>223</v>
      </c>
    </row>
    <row r="84" spans="2:3" ht="12.75">
      <c r="B84" s="20" t="s">
        <v>99</v>
      </c>
      <c r="C84" s="94">
        <v>1</v>
      </c>
    </row>
    <row r="85" spans="2:3" ht="12.75">
      <c r="B85" s="20" t="s">
        <v>100</v>
      </c>
      <c r="C85" s="94">
        <v>893</v>
      </c>
    </row>
    <row r="86" spans="2:3" ht="12.75">
      <c r="B86" s="20" t="s">
        <v>101</v>
      </c>
      <c r="C86" s="94">
        <v>37</v>
      </c>
    </row>
    <row r="87" spans="2:3" ht="12.75">
      <c r="B87" s="20" t="s">
        <v>102</v>
      </c>
      <c r="C87" s="94">
        <v>3</v>
      </c>
    </row>
    <row r="88" spans="2:3" ht="12.75">
      <c r="B88" s="20" t="s">
        <v>103</v>
      </c>
      <c r="C88" s="94">
        <v>7</v>
      </c>
    </row>
    <row r="89" spans="2:3" ht="12.75">
      <c r="B89" s="20" t="s">
        <v>104</v>
      </c>
      <c r="C89" s="94">
        <v>7</v>
      </c>
    </row>
    <row r="90" spans="2:3" ht="12.75">
      <c r="B90" s="20" t="s">
        <v>105</v>
      </c>
      <c r="C90" s="94">
        <v>1</v>
      </c>
    </row>
    <row r="91" spans="2:3" ht="12.75">
      <c r="B91" s="20" t="s">
        <v>106</v>
      </c>
      <c r="C91" s="94">
        <v>4</v>
      </c>
    </row>
    <row r="92" spans="2:3" ht="12.75">
      <c r="B92" s="20" t="s">
        <v>107</v>
      </c>
      <c r="C92" s="94">
        <v>5</v>
      </c>
    </row>
    <row r="93" spans="2:3" ht="12.75">
      <c r="B93" s="20" t="s">
        <v>108</v>
      </c>
      <c r="C93" s="94">
        <v>1</v>
      </c>
    </row>
    <row r="94" spans="2:3" ht="12.75">
      <c r="B94" s="20" t="s">
        <v>109</v>
      </c>
      <c r="C94" s="94">
        <v>2</v>
      </c>
    </row>
    <row r="95" spans="2:3" ht="12.75">
      <c r="B95" s="20" t="s">
        <v>110</v>
      </c>
      <c r="C95" s="94">
        <v>3</v>
      </c>
    </row>
    <row r="96" spans="2:3" ht="12.75">
      <c r="B96" s="20" t="s">
        <v>111</v>
      </c>
      <c r="C96" s="94">
        <v>1</v>
      </c>
    </row>
    <row r="97" spans="2:3" ht="12.75">
      <c r="B97" s="20" t="s">
        <v>126</v>
      </c>
      <c r="C97" s="94">
        <v>1</v>
      </c>
    </row>
    <row r="98" spans="2:3" ht="12.75">
      <c r="B98" s="20" t="s">
        <v>112</v>
      </c>
      <c r="C98" s="94">
        <v>1</v>
      </c>
    </row>
    <row r="99" spans="2:3" ht="12.75">
      <c r="B99" s="20" t="s">
        <v>113</v>
      </c>
      <c r="C99" s="94">
        <v>2</v>
      </c>
    </row>
    <row r="100" spans="2:3" ht="12.75">
      <c r="B100" s="20" t="s">
        <v>114</v>
      </c>
      <c r="C100" s="94">
        <v>43</v>
      </c>
    </row>
    <row r="101" spans="2:3" ht="12.75">
      <c r="B101" s="20" t="s">
        <v>115</v>
      </c>
      <c r="C101" s="94">
        <v>1</v>
      </c>
    </row>
    <row r="102" spans="2:3" ht="12.75">
      <c r="B102" s="20" t="s">
        <v>116</v>
      </c>
      <c r="C102" s="94">
        <v>59</v>
      </c>
    </row>
    <row r="103" spans="2:3" ht="12.75">
      <c r="B103" s="20" t="s">
        <v>117</v>
      </c>
      <c r="C103" s="94">
        <v>71</v>
      </c>
    </row>
    <row r="104" spans="2:3" ht="12.75">
      <c r="B104" s="20" t="s">
        <v>118</v>
      </c>
      <c r="C104" s="94">
        <v>15</v>
      </c>
    </row>
    <row r="105" spans="2:3" ht="12.75">
      <c r="B105" s="20" t="s">
        <v>119</v>
      </c>
      <c r="C105" s="94">
        <v>31</v>
      </c>
    </row>
    <row r="106" spans="2:3" ht="19.5" customHeight="1">
      <c r="B106" s="21" t="s">
        <v>16</v>
      </c>
      <c r="C106" s="30">
        <f>SUM(C7:C105)</f>
        <v>8205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" sqref="A2"/>
    </sheetView>
  </sheetViews>
  <sheetFormatPr defaultColWidth="11.421875" defaultRowHeight="12.75"/>
  <cols>
    <col min="1" max="1" width="15.7109375" style="0" customWidth="1"/>
    <col min="2" max="2" width="7.421875" style="0" customWidth="1"/>
    <col min="3" max="3" width="2.7109375" style="0" customWidth="1"/>
    <col min="4" max="4" width="15.7109375" style="0" customWidth="1"/>
    <col min="5" max="5" width="7.421875" style="0" customWidth="1"/>
    <col min="6" max="6" width="2.7109375" style="0" customWidth="1"/>
    <col min="7" max="7" width="15.7109375" style="0" customWidth="1"/>
    <col min="8" max="8" width="7.421875" style="0" customWidth="1"/>
    <col min="9" max="9" width="2.7109375" style="0" customWidth="1"/>
    <col min="10" max="10" width="15.7109375" style="0" customWidth="1"/>
    <col min="11" max="11" width="7.421875" style="0" customWidth="1"/>
  </cols>
  <sheetData>
    <row r="1" spans="1:11" ht="14.25">
      <c r="A1" s="53" t="s">
        <v>138</v>
      </c>
      <c r="B1" s="3"/>
      <c r="D1" s="1"/>
      <c r="E1" s="3"/>
      <c r="G1" s="1"/>
      <c r="H1" s="3"/>
      <c r="I1" s="54"/>
      <c r="J1" s="1"/>
      <c r="K1" s="3"/>
    </row>
    <row r="2" spans="1:11" ht="12.75">
      <c r="A2" s="2"/>
      <c r="B2" s="3"/>
      <c r="D2" s="1"/>
      <c r="E2" s="3"/>
      <c r="G2" s="1"/>
      <c r="H2" s="3"/>
      <c r="I2" s="54"/>
      <c r="J2" s="1"/>
      <c r="K2" s="3"/>
    </row>
    <row r="3" spans="1:11" ht="12.75">
      <c r="A3" s="1"/>
      <c r="B3" s="3"/>
      <c r="D3" s="1"/>
      <c r="E3" s="3"/>
      <c r="G3" s="1"/>
      <c r="H3" s="3"/>
      <c r="I3" s="66"/>
      <c r="J3" s="1"/>
      <c r="K3" s="3"/>
    </row>
    <row r="4" spans="1:11" ht="12.75">
      <c r="A4" s="55" t="s">
        <v>139</v>
      </c>
      <c r="B4" s="56" t="s">
        <v>140</v>
      </c>
      <c r="D4" s="55" t="s">
        <v>141</v>
      </c>
      <c r="E4" s="56" t="s">
        <v>140</v>
      </c>
      <c r="G4" s="55" t="s">
        <v>142</v>
      </c>
      <c r="H4" s="56" t="s">
        <v>140</v>
      </c>
      <c r="I4" s="67"/>
      <c r="J4" s="55" t="s">
        <v>143</v>
      </c>
      <c r="K4" s="56" t="s">
        <v>140</v>
      </c>
    </row>
    <row r="5" spans="1:11" ht="13.5" customHeight="1">
      <c r="A5" s="57" t="s">
        <v>144</v>
      </c>
      <c r="B5" s="58">
        <v>1613</v>
      </c>
      <c r="C5" s="59"/>
      <c r="D5" s="57" t="s">
        <v>145</v>
      </c>
      <c r="E5" s="58">
        <v>1484</v>
      </c>
      <c r="F5" s="59"/>
      <c r="G5" s="57" t="s">
        <v>146</v>
      </c>
      <c r="H5" s="58">
        <v>5606</v>
      </c>
      <c r="I5" s="65"/>
      <c r="J5" s="57" t="s">
        <v>146</v>
      </c>
      <c r="K5" s="58">
        <v>5766</v>
      </c>
    </row>
    <row r="6" spans="1:11" ht="13.5" customHeight="1">
      <c r="A6" s="57" t="s">
        <v>147</v>
      </c>
      <c r="B6" s="58">
        <v>1338</v>
      </c>
      <c r="C6" s="59"/>
      <c r="D6" s="57" t="s">
        <v>148</v>
      </c>
      <c r="E6" s="58">
        <v>1445</v>
      </c>
      <c r="F6" s="59"/>
      <c r="G6" s="57" t="s">
        <v>149</v>
      </c>
      <c r="H6" s="58">
        <v>4498</v>
      </c>
      <c r="I6" s="60"/>
      <c r="J6" s="57" t="s">
        <v>149</v>
      </c>
      <c r="K6" s="58">
        <v>4777</v>
      </c>
    </row>
    <row r="7" spans="1:11" ht="13.5" customHeight="1">
      <c r="A7" s="57" t="s">
        <v>150</v>
      </c>
      <c r="B7" s="58">
        <v>1327</v>
      </c>
      <c r="C7" s="59"/>
      <c r="D7" s="57" t="s">
        <v>151</v>
      </c>
      <c r="E7" s="58">
        <v>1416</v>
      </c>
      <c r="F7" s="59"/>
      <c r="G7" s="57" t="s">
        <v>152</v>
      </c>
      <c r="H7" s="58">
        <v>3336</v>
      </c>
      <c r="I7" s="60"/>
      <c r="J7" s="57" t="s">
        <v>152</v>
      </c>
      <c r="K7" s="58">
        <v>3421</v>
      </c>
    </row>
    <row r="8" spans="1:11" ht="13.5" customHeight="1">
      <c r="A8" s="57" t="s">
        <v>153</v>
      </c>
      <c r="B8" s="58">
        <v>1307</v>
      </c>
      <c r="C8" s="59"/>
      <c r="D8" s="57" t="s">
        <v>154</v>
      </c>
      <c r="E8" s="58">
        <v>1415</v>
      </c>
      <c r="F8" s="59"/>
      <c r="G8" s="57" t="s">
        <v>155</v>
      </c>
      <c r="H8" s="58">
        <v>2800</v>
      </c>
      <c r="I8" s="60"/>
      <c r="J8" s="57" t="s">
        <v>155</v>
      </c>
      <c r="K8" s="58">
        <v>2753</v>
      </c>
    </row>
    <row r="9" spans="1:11" ht="13.5" customHeight="1">
      <c r="A9" s="57" t="s">
        <v>156</v>
      </c>
      <c r="B9" s="58">
        <v>1114</v>
      </c>
      <c r="C9" s="59"/>
      <c r="D9" s="61" t="s">
        <v>157</v>
      </c>
      <c r="E9" s="58">
        <v>964</v>
      </c>
      <c r="F9" s="59"/>
      <c r="G9" s="57" t="s">
        <v>158</v>
      </c>
      <c r="H9" s="58">
        <v>2445</v>
      </c>
      <c r="I9" s="60"/>
      <c r="J9" s="57" t="s">
        <v>158</v>
      </c>
      <c r="K9" s="58">
        <v>2493</v>
      </c>
    </row>
    <row r="10" spans="1:11" ht="13.5" customHeight="1">
      <c r="A10" s="57" t="s">
        <v>159</v>
      </c>
      <c r="B10" s="58">
        <v>1087</v>
      </c>
      <c r="C10" s="59"/>
      <c r="D10" s="57" t="s">
        <v>160</v>
      </c>
      <c r="E10" s="58">
        <v>961</v>
      </c>
      <c r="F10" s="59"/>
      <c r="G10" s="57" t="s">
        <v>161</v>
      </c>
      <c r="H10" s="58">
        <v>2183</v>
      </c>
      <c r="I10" s="60"/>
      <c r="J10" s="57" t="s">
        <v>162</v>
      </c>
      <c r="K10" s="58">
        <v>2233</v>
      </c>
    </row>
    <row r="11" spans="1:11" ht="13.5" customHeight="1">
      <c r="A11" s="57" t="s">
        <v>163</v>
      </c>
      <c r="B11" s="58">
        <v>1082</v>
      </c>
      <c r="C11" s="59"/>
      <c r="D11" s="57" t="s">
        <v>164</v>
      </c>
      <c r="E11" s="58">
        <v>938</v>
      </c>
      <c r="F11" s="59"/>
      <c r="G11" s="57" t="s">
        <v>165</v>
      </c>
      <c r="H11" s="58">
        <v>2157</v>
      </c>
      <c r="I11" s="60"/>
      <c r="J11" s="57" t="s">
        <v>161</v>
      </c>
      <c r="K11" s="58">
        <v>2227</v>
      </c>
    </row>
    <row r="12" spans="1:11" ht="13.5" customHeight="1">
      <c r="A12" s="57" t="s">
        <v>166</v>
      </c>
      <c r="B12" s="58">
        <v>1079</v>
      </c>
      <c r="C12" s="59"/>
      <c r="D12" s="57" t="s">
        <v>167</v>
      </c>
      <c r="E12" s="58">
        <v>911</v>
      </c>
      <c r="F12" s="59"/>
      <c r="G12" s="57" t="s">
        <v>162</v>
      </c>
      <c r="H12" s="58">
        <v>2089</v>
      </c>
      <c r="I12" s="60"/>
      <c r="J12" s="57" t="s">
        <v>168</v>
      </c>
      <c r="K12" s="58">
        <v>2114</v>
      </c>
    </row>
    <row r="13" spans="1:11" ht="13.5" customHeight="1">
      <c r="A13" s="57" t="s">
        <v>169</v>
      </c>
      <c r="B13" s="58">
        <v>970</v>
      </c>
      <c r="C13" s="59"/>
      <c r="D13" s="57" t="s">
        <v>170</v>
      </c>
      <c r="E13" s="58">
        <v>906</v>
      </c>
      <c r="F13" s="59"/>
      <c r="G13" s="57" t="s">
        <v>168</v>
      </c>
      <c r="H13" s="58">
        <v>2040</v>
      </c>
      <c r="I13" s="60"/>
      <c r="J13" s="57" t="s">
        <v>165</v>
      </c>
      <c r="K13" s="58">
        <v>1982</v>
      </c>
    </row>
    <row r="14" spans="1:11" ht="13.5" customHeight="1">
      <c r="A14" s="57" t="s">
        <v>171</v>
      </c>
      <c r="B14" s="58">
        <v>950</v>
      </c>
      <c r="C14" s="59"/>
      <c r="D14" s="57" t="s">
        <v>172</v>
      </c>
      <c r="E14" s="58">
        <v>901</v>
      </c>
      <c r="F14" s="59"/>
      <c r="G14" s="57" t="s">
        <v>173</v>
      </c>
      <c r="H14" s="58">
        <v>1771</v>
      </c>
      <c r="I14" s="60"/>
      <c r="J14" s="57" t="s">
        <v>173</v>
      </c>
      <c r="K14" s="58">
        <v>1617</v>
      </c>
    </row>
    <row r="15" spans="1:11" ht="13.5" customHeight="1">
      <c r="A15" s="57" t="s">
        <v>174</v>
      </c>
      <c r="B15" s="58">
        <v>934</v>
      </c>
      <c r="C15" s="59"/>
      <c r="D15" s="57" t="s">
        <v>175</v>
      </c>
      <c r="E15" s="58">
        <v>821</v>
      </c>
      <c r="F15" s="59"/>
      <c r="G15" s="57" t="s">
        <v>176</v>
      </c>
      <c r="H15" s="58">
        <v>1504</v>
      </c>
      <c r="I15" s="60"/>
      <c r="J15" s="57" t="s">
        <v>176</v>
      </c>
      <c r="K15" s="58">
        <v>1415</v>
      </c>
    </row>
    <row r="16" spans="1:11" ht="13.5" customHeight="1">
      <c r="A16" s="57" t="s">
        <v>177</v>
      </c>
      <c r="B16" s="58">
        <v>932</v>
      </c>
      <c r="C16" s="59"/>
      <c r="D16" s="57" t="s">
        <v>178</v>
      </c>
      <c r="E16" s="58">
        <v>798</v>
      </c>
      <c r="F16" s="59"/>
      <c r="G16" s="57" t="s">
        <v>179</v>
      </c>
      <c r="H16" s="58">
        <v>1042</v>
      </c>
      <c r="I16" s="60"/>
      <c r="J16" s="57" t="s">
        <v>179</v>
      </c>
      <c r="K16" s="58">
        <v>1015</v>
      </c>
    </row>
    <row r="17" spans="1:11" ht="13.5" customHeight="1">
      <c r="A17" s="57" t="s">
        <v>180</v>
      </c>
      <c r="B17" s="58">
        <v>928</v>
      </c>
      <c r="C17" s="59"/>
      <c r="D17" s="57" t="s">
        <v>181</v>
      </c>
      <c r="E17" s="58">
        <v>783</v>
      </c>
      <c r="F17" s="59"/>
      <c r="G17" s="57" t="s">
        <v>182</v>
      </c>
      <c r="H17" s="58">
        <v>1022</v>
      </c>
      <c r="I17" s="60"/>
      <c r="J17" s="57" t="s">
        <v>182</v>
      </c>
      <c r="K17" s="58">
        <v>971</v>
      </c>
    </row>
    <row r="18" spans="1:11" ht="13.5" customHeight="1">
      <c r="A18" s="57" t="s">
        <v>183</v>
      </c>
      <c r="B18" s="58">
        <v>907</v>
      </c>
      <c r="C18" s="59"/>
      <c r="D18" s="57" t="s">
        <v>184</v>
      </c>
      <c r="E18" s="58">
        <v>780</v>
      </c>
      <c r="F18" s="59"/>
      <c r="G18" s="57" t="s">
        <v>185</v>
      </c>
      <c r="H18" s="58">
        <v>968</v>
      </c>
      <c r="I18" s="60"/>
      <c r="J18" s="57" t="s">
        <v>185</v>
      </c>
      <c r="K18" s="58">
        <v>970</v>
      </c>
    </row>
    <row r="19" spans="1:11" ht="13.5" customHeight="1">
      <c r="A19" s="57" t="s">
        <v>186</v>
      </c>
      <c r="B19" s="58">
        <v>907</v>
      </c>
      <c r="C19" s="59"/>
      <c r="D19" s="57" t="s">
        <v>187</v>
      </c>
      <c r="E19" s="58">
        <v>766</v>
      </c>
      <c r="F19" s="59"/>
      <c r="G19" s="57" t="s">
        <v>188</v>
      </c>
      <c r="H19" s="58">
        <v>845</v>
      </c>
      <c r="I19" s="60"/>
      <c r="J19" s="57" t="s">
        <v>189</v>
      </c>
      <c r="K19" s="58">
        <v>831</v>
      </c>
    </row>
    <row r="20" spans="1:11" ht="13.5" customHeight="1">
      <c r="A20" s="57" t="s">
        <v>190</v>
      </c>
      <c r="B20" s="58">
        <v>862</v>
      </c>
      <c r="C20" s="59"/>
      <c r="D20" s="57" t="s">
        <v>191</v>
      </c>
      <c r="E20" s="58">
        <v>736</v>
      </c>
      <c r="F20" s="59"/>
      <c r="G20" s="57" t="s">
        <v>189</v>
      </c>
      <c r="H20" s="58">
        <v>778</v>
      </c>
      <c r="I20" s="60"/>
      <c r="J20" s="57" t="s">
        <v>192</v>
      </c>
      <c r="K20" s="58">
        <v>791</v>
      </c>
    </row>
    <row r="21" spans="1:11" ht="13.5" customHeight="1">
      <c r="A21" s="57" t="s">
        <v>193</v>
      </c>
      <c r="B21" s="58">
        <v>862</v>
      </c>
      <c r="C21" s="59"/>
      <c r="D21" s="57" t="s">
        <v>194</v>
      </c>
      <c r="E21" s="58">
        <v>690</v>
      </c>
      <c r="F21" s="59"/>
      <c r="G21" s="57" t="s">
        <v>192</v>
      </c>
      <c r="H21" s="58">
        <v>768</v>
      </c>
      <c r="I21" s="60"/>
      <c r="J21" s="57" t="s">
        <v>195</v>
      </c>
      <c r="K21" s="58">
        <v>785</v>
      </c>
    </row>
    <row r="22" spans="1:11" ht="13.5" customHeight="1">
      <c r="A22" s="57" t="s">
        <v>196</v>
      </c>
      <c r="B22" s="58">
        <v>852</v>
      </c>
      <c r="C22" s="59"/>
      <c r="D22" s="57" t="s">
        <v>197</v>
      </c>
      <c r="E22" s="58">
        <v>678</v>
      </c>
      <c r="F22" s="59"/>
      <c r="G22" s="57" t="s">
        <v>198</v>
      </c>
      <c r="H22" s="58">
        <v>763</v>
      </c>
      <c r="I22" s="60"/>
      <c r="J22" s="57" t="s">
        <v>188</v>
      </c>
      <c r="K22" s="58">
        <v>776</v>
      </c>
    </row>
    <row r="23" spans="1:11" ht="13.5" customHeight="1">
      <c r="A23" s="57" t="s">
        <v>199</v>
      </c>
      <c r="B23" s="58">
        <v>784</v>
      </c>
      <c r="C23" s="59"/>
      <c r="D23" s="57" t="s">
        <v>200</v>
      </c>
      <c r="E23" s="58">
        <v>670</v>
      </c>
      <c r="F23" s="59"/>
      <c r="G23" s="57" t="s">
        <v>201</v>
      </c>
      <c r="H23" s="58">
        <v>755</v>
      </c>
      <c r="I23" s="60"/>
      <c r="J23" s="57" t="s">
        <v>201</v>
      </c>
      <c r="K23" s="58">
        <v>772</v>
      </c>
    </row>
    <row r="24" spans="1:11" ht="13.5" customHeight="1">
      <c r="A24" s="57" t="s">
        <v>202</v>
      </c>
      <c r="B24" s="58">
        <v>776</v>
      </c>
      <c r="C24" s="59"/>
      <c r="D24" s="57" t="s">
        <v>203</v>
      </c>
      <c r="E24" s="58">
        <v>646</v>
      </c>
      <c r="F24" s="59"/>
      <c r="G24" s="57" t="s">
        <v>195</v>
      </c>
      <c r="H24" s="58">
        <v>750</v>
      </c>
      <c r="I24" s="60"/>
      <c r="J24" s="57" t="s">
        <v>204</v>
      </c>
      <c r="K24" s="58">
        <v>749</v>
      </c>
    </row>
    <row r="25" spans="1:11" ht="13.5" customHeight="1">
      <c r="A25" s="57" t="s">
        <v>205</v>
      </c>
      <c r="B25" s="58">
        <v>770</v>
      </c>
      <c r="C25" s="59"/>
      <c r="D25" s="57" t="s">
        <v>206</v>
      </c>
      <c r="E25" s="58">
        <v>623</v>
      </c>
      <c r="F25" s="59"/>
      <c r="G25" s="57" t="s">
        <v>204</v>
      </c>
      <c r="H25" s="58">
        <v>745</v>
      </c>
      <c r="I25" s="60"/>
      <c r="J25" s="57" t="s">
        <v>207</v>
      </c>
      <c r="K25" s="58">
        <v>693</v>
      </c>
    </row>
    <row r="26" spans="1:11" ht="13.5" customHeight="1">
      <c r="A26" s="57" t="s">
        <v>208</v>
      </c>
      <c r="B26" s="58">
        <v>733</v>
      </c>
      <c r="C26" s="59"/>
      <c r="D26" s="57" t="s">
        <v>209</v>
      </c>
      <c r="E26" s="58">
        <v>614</v>
      </c>
      <c r="F26" s="59"/>
      <c r="G26" s="57" t="s">
        <v>207</v>
      </c>
      <c r="H26" s="58">
        <v>703</v>
      </c>
      <c r="I26" s="60"/>
      <c r="J26" s="57" t="s">
        <v>210</v>
      </c>
      <c r="K26" s="58">
        <v>643</v>
      </c>
    </row>
    <row r="27" spans="1:11" ht="13.5" customHeight="1">
      <c r="A27" s="57" t="s">
        <v>211</v>
      </c>
      <c r="B27" s="58">
        <v>700</v>
      </c>
      <c r="C27" s="59"/>
      <c r="D27" s="57" t="s">
        <v>212</v>
      </c>
      <c r="E27" s="58">
        <v>549</v>
      </c>
      <c r="F27" s="59"/>
      <c r="G27" s="57" t="s">
        <v>210</v>
      </c>
      <c r="H27" s="58">
        <v>646</v>
      </c>
      <c r="I27" s="60"/>
      <c r="J27" s="57" t="s">
        <v>213</v>
      </c>
      <c r="K27" s="58">
        <v>622</v>
      </c>
    </row>
    <row r="28" spans="1:11" ht="13.5" customHeight="1">
      <c r="A28" s="57" t="s">
        <v>214</v>
      </c>
      <c r="B28" s="58">
        <v>697</v>
      </c>
      <c r="C28" s="59"/>
      <c r="D28" s="57" t="s">
        <v>215</v>
      </c>
      <c r="E28" s="58">
        <v>537</v>
      </c>
      <c r="F28" s="59"/>
      <c r="G28" s="57" t="s">
        <v>216</v>
      </c>
      <c r="H28" s="58">
        <v>614</v>
      </c>
      <c r="I28" s="60"/>
      <c r="J28" s="57" t="s">
        <v>198</v>
      </c>
      <c r="K28" s="58">
        <v>617</v>
      </c>
    </row>
    <row r="29" spans="1:11" ht="13.5" customHeight="1">
      <c r="A29" s="57" t="s">
        <v>217</v>
      </c>
      <c r="B29" s="58">
        <v>696</v>
      </c>
      <c r="C29" s="59"/>
      <c r="D29" s="57" t="s">
        <v>218</v>
      </c>
      <c r="E29" s="58">
        <v>516</v>
      </c>
      <c r="F29" s="59"/>
      <c r="G29" s="57" t="s">
        <v>219</v>
      </c>
      <c r="H29" s="58">
        <v>584</v>
      </c>
      <c r="I29" s="60"/>
      <c r="J29" s="57" t="s">
        <v>219</v>
      </c>
      <c r="K29" s="58">
        <v>611</v>
      </c>
    </row>
    <row r="30" spans="1:11" ht="12.75">
      <c r="A30" s="1"/>
      <c r="B30" s="3"/>
      <c r="D30" s="1"/>
      <c r="E30" s="3"/>
      <c r="G30" s="1"/>
      <c r="H30" s="3"/>
      <c r="I30" s="54"/>
      <c r="J30" s="1"/>
      <c r="K30" s="3"/>
    </row>
    <row r="31" spans="1:11" ht="12.75">
      <c r="A31" s="1"/>
      <c r="B31" s="3"/>
      <c r="D31" s="1"/>
      <c r="E31" s="3"/>
      <c r="G31" s="1"/>
      <c r="H31" s="3"/>
      <c r="I31" s="54"/>
      <c r="J31" s="1"/>
      <c r="K31" s="3"/>
    </row>
    <row r="32" spans="1:11" ht="15">
      <c r="A32" s="1"/>
      <c r="B32" s="3"/>
      <c r="C32" s="27" t="s">
        <v>220</v>
      </c>
      <c r="D32" s="3"/>
      <c r="F32" s="1"/>
      <c r="H32" s="1"/>
      <c r="I32" s="54"/>
      <c r="J32" s="1"/>
      <c r="K32" s="3"/>
    </row>
    <row r="33" spans="1:11" ht="12.75">
      <c r="A33" s="1"/>
      <c r="B33" s="3"/>
      <c r="C33" s="1"/>
      <c r="D33" s="3"/>
      <c r="F33" s="1"/>
      <c r="H33" s="1"/>
      <c r="I33" s="54"/>
      <c r="J33" s="1"/>
      <c r="K33" s="3"/>
    </row>
    <row r="34" spans="1:11" ht="12.75">
      <c r="A34" s="1"/>
      <c r="B34" s="3"/>
      <c r="C34" s="1"/>
      <c r="D34" s="3"/>
      <c r="F34" s="1"/>
      <c r="H34" s="1"/>
      <c r="I34" s="54"/>
      <c r="J34" s="1"/>
      <c r="K34" s="3"/>
    </row>
    <row r="35" spans="1:11" ht="12.75">
      <c r="A35" s="1"/>
      <c r="B35" s="3"/>
      <c r="C35" s="62" t="s">
        <v>221</v>
      </c>
      <c r="D35" s="1"/>
      <c r="E35" s="1"/>
      <c r="F35" s="1"/>
      <c r="G35" s="1"/>
      <c r="H35" s="1"/>
      <c r="I35" s="54"/>
      <c r="J35" s="1"/>
      <c r="K35" s="3"/>
    </row>
    <row r="36" spans="2:11" ht="12.75">
      <c r="B36" s="1"/>
      <c r="C36" s="1"/>
      <c r="D36" s="1"/>
      <c r="E36" s="1"/>
      <c r="F36" s="1"/>
      <c r="G36" s="1"/>
      <c r="H36" s="3"/>
      <c r="I36" s="54"/>
      <c r="J36" s="1"/>
      <c r="K36" s="3"/>
    </row>
    <row r="37" spans="2:11" ht="12.75">
      <c r="B37" s="1"/>
      <c r="C37" s="1"/>
      <c r="D37" s="1"/>
      <c r="E37" s="1"/>
      <c r="F37" s="1"/>
      <c r="G37" s="1"/>
      <c r="H37" s="3"/>
      <c r="I37" s="54"/>
      <c r="J37" s="1"/>
      <c r="K37" s="3"/>
    </row>
    <row r="38" spans="2:11" ht="12.75">
      <c r="B38" s="1"/>
      <c r="C38" s="1"/>
      <c r="D38" s="1"/>
      <c r="E38" s="1"/>
      <c r="F38" s="1"/>
      <c r="G38" s="1"/>
      <c r="H38" s="3"/>
      <c r="I38" s="54"/>
      <c r="J38" s="1"/>
      <c r="K38" s="3"/>
    </row>
    <row r="39" spans="1:11" ht="12.75">
      <c r="A39" s="1"/>
      <c r="B39" s="1"/>
      <c r="C39" s="1"/>
      <c r="D39" s="55" t="s">
        <v>141</v>
      </c>
      <c r="E39" s="1"/>
      <c r="F39" s="1"/>
      <c r="G39" s="55" t="s">
        <v>139</v>
      </c>
      <c r="H39" s="3"/>
      <c r="I39" s="54"/>
      <c r="J39" s="1"/>
      <c r="K39" s="3"/>
    </row>
    <row r="40" spans="1:11" ht="12.75">
      <c r="A40" s="1"/>
      <c r="B40" s="3"/>
      <c r="C40" s="1"/>
      <c r="D40" s="63" t="s">
        <v>222</v>
      </c>
      <c r="E40" s="1"/>
      <c r="F40" s="1"/>
      <c r="G40" s="63" t="s">
        <v>223</v>
      </c>
      <c r="H40" s="3"/>
      <c r="I40" s="54"/>
      <c r="J40" s="1"/>
      <c r="K40" s="3"/>
    </row>
    <row r="41" spans="1:11" ht="12.75">
      <c r="A41" s="1"/>
      <c r="B41" s="3"/>
      <c r="C41" s="1"/>
      <c r="D41" s="63" t="s">
        <v>224</v>
      </c>
      <c r="E41" s="1"/>
      <c r="F41" s="1"/>
      <c r="G41" s="63" t="s">
        <v>225</v>
      </c>
      <c r="H41" s="3"/>
      <c r="I41" s="54"/>
      <c r="J41" s="1"/>
      <c r="K41" s="3"/>
    </row>
    <row r="42" spans="1:11" ht="12.75">
      <c r="A42" s="1"/>
      <c r="B42" s="3"/>
      <c r="C42" s="1"/>
      <c r="D42" s="63" t="s">
        <v>226</v>
      </c>
      <c r="E42" s="1"/>
      <c r="F42" s="1"/>
      <c r="G42" s="63" t="s">
        <v>227</v>
      </c>
      <c r="H42" s="3"/>
      <c r="I42" s="54"/>
      <c r="J42" s="1"/>
      <c r="K42" s="3"/>
    </row>
    <row r="43" spans="1:11" ht="12.75">
      <c r="A43" s="1"/>
      <c r="B43" s="3"/>
      <c r="C43" s="1"/>
      <c r="D43" s="63" t="s">
        <v>228</v>
      </c>
      <c r="E43" s="1"/>
      <c r="F43" s="1"/>
      <c r="G43" s="63" t="s">
        <v>229</v>
      </c>
      <c r="H43" s="3"/>
      <c r="I43" s="54"/>
      <c r="J43" s="1"/>
      <c r="K43" s="3"/>
    </row>
    <row r="44" spans="1:11" ht="12.75">
      <c r="A44" s="1"/>
      <c r="B44" s="3"/>
      <c r="C44" s="1"/>
      <c r="D44" s="63" t="s">
        <v>230</v>
      </c>
      <c r="E44" s="1"/>
      <c r="F44" s="1"/>
      <c r="G44" s="63" t="s">
        <v>231</v>
      </c>
      <c r="H44" s="3"/>
      <c r="I44" s="54"/>
      <c r="J44" s="1"/>
      <c r="K44" s="3"/>
    </row>
    <row r="45" spans="1:11" ht="12.75">
      <c r="A45" s="1"/>
      <c r="B45" s="3"/>
      <c r="C45" s="1"/>
      <c r="D45" s="63" t="s">
        <v>232</v>
      </c>
      <c r="E45" s="1"/>
      <c r="F45" s="1"/>
      <c r="G45" s="63" t="s">
        <v>233</v>
      </c>
      <c r="H45" s="3"/>
      <c r="I45" s="54"/>
      <c r="J45" s="1"/>
      <c r="K45" s="3"/>
    </row>
    <row r="46" spans="1:11" ht="12.75">
      <c r="A46" s="1"/>
      <c r="B46" s="3"/>
      <c r="C46" s="1"/>
      <c r="D46" s="64" t="s">
        <v>234</v>
      </c>
      <c r="E46" s="1"/>
      <c r="F46" s="1"/>
      <c r="G46" s="64" t="s">
        <v>235</v>
      </c>
      <c r="H46" s="3"/>
      <c r="I46" s="54"/>
      <c r="J46" s="1"/>
      <c r="K46" s="3"/>
    </row>
    <row r="47" spans="2:11" ht="12.75">
      <c r="B47" s="3"/>
      <c r="C47" s="1"/>
      <c r="D47" s="1"/>
      <c r="E47" s="1"/>
      <c r="F47" s="1"/>
      <c r="G47" s="1"/>
      <c r="H47" s="3"/>
      <c r="I47" s="54"/>
      <c r="J47" s="1"/>
      <c r="K47" s="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Baska07</dc:creator>
  <cp:keywords/>
  <dc:description/>
  <cp:lastModifiedBy>Prodat14</cp:lastModifiedBy>
  <cp:lastPrinted>2002-02-15T12:54:37Z</cp:lastPrinted>
  <dcterms:created xsi:type="dcterms:W3CDTF">2002-02-04T10:20:20Z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